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artidos\Difusion\"/>
    </mc:Choice>
  </mc:AlternateContent>
  <bookViews>
    <workbookView xWindow="-120" yWindow="-120" windowWidth="29040" windowHeight="15840" tabRatio="711" activeTab="8"/>
  </bookViews>
  <sheets>
    <sheet name="Santiago de Chuco" sheetId="1" r:id="rId1"/>
    <sheet name="Angasmarca" sheetId="9" r:id="rId2"/>
    <sheet name="Cachicadan" sheetId="8" r:id="rId3"/>
    <sheet name="Mollebamba" sheetId="7" r:id="rId4"/>
    <sheet name="Mollepata" sheetId="6" r:id="rId5"/>
    <sheet name="Quiruvilca" sheetId="5" r:id="rId6"/>
    <sheet name="Santa Cruz de Chuca" sheetId="4" r:id="rId7"/>
    <sheet name="Sitabamba" sheetId="2" r:id="rId8"/>
    <sheet name="Provincia Santiago de Chuco" sheetId="3" r:id="rId9"/>
  </sheets>
  <calcPr calcId="162913"/>
</workbook>
</file>

<file path=xl/calcChain.xml><?xml version="1.0" encoding="utf-8"?>
<calcChain xmlns="http://schemas.openxmlformats.org/spreadsheetml/2006/main">
  <c r="B1" i="2" l="1"/>
  <c r="B1" i="4"/>
  <c r="B1" i="5"/>
  <c r="B1" i="6"/>
  <c r="B1" i="7"/>
  <c r="B1" i="8"/>
  <c r="B1" i="9"/>
  <c r="B1" i="1"/>
  <c r="B1" i="3"/>
</calcChain>
</file>

<file path=xl/sharedStrings.xml><?xml version="1.0" encoding="utf-8"?>
<sst xmlns="http://schemas.openxmlformats.org/spreadsheetml/2006/main" count="899" uniqueCount="74">
  <si>
    <t xml:space="preserve">FECHA : </t>
  </si>
  <si>
    <t>DEPARTAMENTO</t>
  </si>
  <si>
    <t xml:space="preserve">PROVINCIA </t>
  </si>
  <si>
    <t>LA LIBERTAD</t>
  </si>
  <si>
    <t>SANTIAGO DE CHUCO</t>
  </si>
  <si>
    <t>EJECUCION Y PERSPECTIVAS DE LA INFORMACION AGRICOLA</t>
  </si>
  <si>
    <t xml:space="preserve">CAMPAÑA AGRICOLA: </t>
  </si>
  <si>
    <t>COD.CULTIVO</t>
  </si>
  <si>
    <t>CULTIVO</t>
  </si>
  <si>
    <t>VARIABLES</t>
  </si>
  <si>
    <t>TOTAL EJEC.</t>
  </si>
  <si>
    <t>AGO</t>
  </si>
  <si>
    <t>SET</t>
  </si>
  <si>
    <t>OCT</t>
  </si>
  <si>
    <t>NOV</t>
  </si>
  <si>
    <t>DIC</t>
  </si>
  <si>
    <t>ENE</t>
  </si>
  <si>
    <t>FEB</t>
  </si>
  <si>
    <t>MAR</t>
  </si>
  <si>
    <t>ABR</t>
  </si>
  <si>
    <t>MAY</t>
  </si>
  <si>
    <t>JUN</t>
  </si>
  <si>
    <t>JUL</t>
  </si>
  <si>
    <t>COSECHAS</t>
  </si>
  <si>
    <t>SIEMBRAS</t>
  </si>
  <si>
    <t>ALFALFA</t>
  </si>
  <si>
    <t>ARVEJA GRANO SECO</t>
  </si>
  <si>
    <t>CEBADA GRANO</t>
  </si>
  <si>
    <t>GUAYABO</t>
  </si>
  <si>
    <t>HABA GRANO SECO</t>
  </si>
  <si>
    <t>HIGUERA</t>
  </si>
  <si>
    <t>LENTEJA GRANO SECO</t>
  </si>
  <si>
    <t>MAIZ AMILACEO</t>
  </si>
  <si>
    <t>MANZANO</t>
  </si>
  <si>
    <t>NARANJO</t>
  </si>
  <si>
    <t>PALTO</t>
  </si>
  <si>
    <t>TUNA</t>
  </si>
  <si>
    <t xml:space="preserve">DISTRITO </t>
  </si>
  <si>
    <t>ANGASMARCA</t>
  </si>
  <si>
    <t>SITABAMBA</t>
  </si>
  <si>
    <t>SANTA CRUZ DE CHUCA</t>
  </si>
  <si>
    <t>QUIRUVILCA</t>
  </si>
  <si>
    <t>CACHICADAN</t>
  </si>
  <si>
    <t>LINAZA</t>
  </si>
  <si>
    <t>CHIRIMOYO</t>
  </si>
  <si>
    <t>MEMBRILLERO</t>
  </si>
  <si>
    <t>Sup.Verde (ha.)</t>
  </si>
  <si>
    <t>Siembras (ha.)</t>
  </si>
  <si>
    <t>OCA</t>
  </si>
  <si>
    <t>OLLUCO</t>
  </si>
  <si>
    <t>YUCA</t>
  </si>
  <si>
    <t>MANGO</t>
  </si>
  <si>
    <t>CAPULI (PRUNUS SEROTINA SSP. CAPULI)</t>
  </si>
  <si>
    <t>TRIGO BLANDO</t>
  </si>
  <si>
    <t>AJO</t>
  </si>
  <si>
    <t>ARVEJA GRANO VERDE</t>
  </si>
  <si>
    <t>CEBOLLA</t>
  </si>
  <si>
    <t>MOLLEBAMBA</t>
  </si>
  <si>
    <t>PAPA COLOR (agrupa papas mejoradas de color)</t>
  </si>
  <si>
    <t>PAPA NATIVA (agrupa papas nativas)</t>
  </si>
  <si>
    <t>MOLLEPATA</t>
  </si>
  <si>
    <t>CHOCHO O TARHUI G.S.</t>
  </si>
  <si>
    <t>PAPA MEJORADA (Agrupa papas mejoradas)</t>
  </si>
  <si>
    <t>PLATANOS Y BANANAS PARA COCCION (M X paradisiaca)</t>
  </si>
  <si>
    <t>QUINUA</t>
  </si>
  <si>
    <t>2025-2026</t>
  </si>
  <si>
    <t>MAIZ CHOCLO</t>
  </si>
  <si>
    <t>ZANAHORIA</t>
  </si>
  <si>
    <t>ZAPALLO</t>
  </si>
  <si>
    <t>Sup Perdida (ha.)</t>
  </si>
  <si>
    <t>Produccion (t.)</t>
  </si>
  <si>
    <t>Precio Chacra (S/Kg.)</t>
  </si>
  <si>
    <t>Cosechas (ha.)</t>
  </si>
  <si>
    <t>Rendimiento (Kg./ha.)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</si>
</sst>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[$€-2]\ * #,##0.00_);_([$€-2]\ * \(#,##0.00\);_([$€-2]\ * &quot;-&quot;??_)"/>
  </numFmts>
  <fonts count="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BA5D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BA5D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E1"/>
        <bgColor indexed="64"/>
      </patternFill>
    </fill>
    <fill>
      <patternFill patternType="solid">
        <fgColor rgb="FFDCE9CA"/>
        <bgColor indexed="64"/>
      </patternFill>
    </fill>
    <fill>
      <patternFill patternType="solid">
        <fgColor rgb="FFC2F3F4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37">
    <xf numFmtId="0" fontId="0" fillId="0" borderId="0" xfId="0"/>
    <xf numFmtId="4" fontId="0" fillId="0" borderId="0" xfId="0" applyNumberFormat="1"/>
    <xf numFmtId="22" fontId="0" fillId="0" borderId="0" xfId="0" applyNumberFormat="1"/>
    <xf numFmtId="0" fontId="5" fillId="0" borderId="1" xfId="0" applyFont="1" applyBorder="1"/>
    <xf numFmtId="0" fontId="5" fillId="0" borderId="2" xfId="0" applyFont="1" applyBorder="1"/>
    <xf numFmtId="4" fontId="4" fillId="0" borderId="0" xfId="0" applyNumberFormat="1" applyFont="1"/>
    <xf numFmtId="0" fontId="4" fillId="0" borderId="3" xfId="0" applyFont="1" applyBorder="1"/>
    <xf numFmtId="0" fontId="4" fillId="0" borderId="4" xfId="0" applyFont="1" applyBorder="1"/>
    <xf numFmtId="0" fontId="6" fillId="0" borderId="0" xfId="0" applyFont="1"/>
    <xf numFmtId="4" fontId="6" fillId="0" borderId="0" xfId="0" applyNumberFormat="1" applyFont="1"/>
    <xf numFmtId="4" fontId="7" fillId="0" borderId="5" xfId="0" applyNumberFormat="1" applyFont="1" applyBorder="1" applyAlignment="1">
      <alignment horizontal="center"/>
    </xf>
    <xf numFmtId="0" fontId="7" fillId="0" borderId="0" xfId="0" applyFont="1"/>
    <xf numFmtId="4" fontId="7" fillId="0" borderId="0" xfId="0" applyNumberFormat="1" applyFont="1"/>
    <xf numFmtId="0" fontId="5" fillId="2" borderId="6" xfId="0" applyFont="1" applyFill="1" applyBorder="1"/>
    <xf numFmtId="0" fontId="5" fillId="2" borderId="7" xfId="0" applyFont="1" applyFill="1" applyBorder="1"/>
    <xf numFmtId="4" fontId="5" fillId="2" borderId="7" xfId="0" applyNumberFormat="1" applyFont="1" applyFill="1" applyBorder="1"/>
    <xf numFmtId="4" fontId="5" fillId="2" borderId="8" xfId="0" applyNumberFormat="1" applyFont="1" applyFill="1" applyBorder="1"/>
    <xf numFmtId="0" fontId="5" fillId="0" borderId="9" xfId="0" applyFont="1" applyBorder="1"/>
    <xf numFmtId="0" fontId="4" fillId="0" borderId="5" xfId="0" applyFont="1" applyBorder="1"/>
    <xf numFmtId="0" fontId="4" fillId="0" borderId="0" xfId="0" applyFont="1"/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4" fontId="7" fillId="3" borderId="6" xfId="0" applyNumberFormat="1" applyFont="1" applyFill="1" applyBorder="1" applyAlignment="1">
      <alignment horizontal="center"/>
    </xf>
    <xf numFmtId="4" fontId="7" fillId="3" borderId="7" xfId="0" applyNumberFormat="1" applyFont="1" applyFill="1" applyBorder="1" applyAlignment="1">
      <alignment horizontal="center"/>
    </xf>
    <xf numFmtId="4" fontId="7" fillId="3" borderId="8" xfId="0" applyNumberFormat="1" applyFont="1" applyFill="1" applyBorder="1" applyAlignment="1">
      <alignment horizontal="center"/>
    </xf>
    <xf numFmtId="4" fontId="7" fillId="4" borderId="6" xfId="0" applyNumberFormat="1" applyFont="1" applyFill="1" applyBorder="1" applyAlignment="1">
      <alignment horizontal="center"/>
    </xf>
    <xf numFmtId="4" fontId="7" fillId="4" borderId="7" xfId="0" applyNumberFormat="1" applyFont="1" applyFill="1" applyBorder="1" applyAlignment="1">
      <alignment horizontal="center"/>
    </xf>
    <xf numFmtId="4" fontId="7" fillId="4" borderId="8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</cellXfs>
  <cellStyles count="3">
    <cellStyle name="Euro" xfId="1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8"/>
  <sheetViews>
    <sheetView topLeftCell="B3" zoomScaleNormal="100" workbookViewId="0">
      <pane xSplit="3" ySplit="9" topLeftCell="E12" activePane="bottomRight" state="frozen"/>
      <selection activeCell="B3" sqref="B3"/>
      <selection pane="topRight" activeCell="E3" sqref="E3"/>
      <selection pane="bottomLeft" activeCell="B12" sqref="B12"/>
      <selection pane="bottomRight" activeCell="B3" sqref="A1:XFD1048576"/>
    </sheetView>
  </sheetViews>
  <sheetFormatPr baseColWidth="10" defaultRowHeight="12.75" x14ac:dyDescent="0.2"/>
  <cols>
    <col min="1" max="1" width="15.85546875" bestFit="1" customWidth="1"/>
    <col min="2" max="2" width="43.85546875" bestFit="1" customWidth="1"/>
    <col min="3" max="3" width="20.85546875" bestFit="1" customWidth="1"/>
    <col min="4" max="4" width="11.42578125" style="1"/>
    <col min="5" max="8" width="6.5703125" style="1" bestFit="1" customWidth="1"/>
    <col min="9" max="10" width="8.140625" style="1" bestFit="1" customWidth="1"/>
    <col min="11" max="11" width="4.140625" style="1" bestFit="1" customWidth="1"/>
    <col min="12" max="12" width="5.28515625" style="1" bestFit="1" customWidth="1"/>
    <col min="13" max="13" width="4.5703125" style="1" bestFit="1" customWidth="1"/>
    <col min="14" max="14" width="5.28515625" style="1" bestFit="1" customWidth="1"/>
    <col min="15" max="15" width="4.5703125" style="1" bestFit="1" customWidth="1"/>
    <col min="16" max="16" width="4" style="1" bestFit="1" customWidth="1"/>
    <col min="17" max="17" width="5.140625" style="1" bestFit="1" customWidth="1"/>
    <col min="18" max="18" width="4" style="1" bestFit="1" customWidth="1"/>
    <col min="19" max="19" width="4.5703125" style="1" bestFit="1" customWidth="1"/>
    <col min="20" max="20" width="5.140625" style="1" bestFit="1" customWidth="1"/>
    <col min="21" max="21" width="4" style="1" bestFit="1" customWidth="1"/>
  </cols>
  <sheetData>
    <row r="1" spans="1:21" x14ac:dyDescent="0.2">
      <c r="A1" t="s">
        <v>0</v>
      </c>
      <c r="B1" s="2">
        <f ca="1">NOW()</f>
        <v>46084.529341666668</v>
      </c>
    </row>
    <row r="3" spans="1:21" ht="15" x14ac:dyDescent="0.25">
      <c r="A3" s="3" t="s">
        <v>1</v>
      </c>
      <c r="B3" s="17" t="s">
        <v>2</v>
      </c>
      <c r="C3" s="4" t="s">
        <v>37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5" x14ac:dyDescent="0.25">
      <c r="A4" s="6" t="s">
        <v>3</v>
      </c>
      <c r="B4" s="18" t="s">
        <v>4</v>
      </c>
      <c r="C4" s="7" t="s">
        <v>4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ht="15.75" x14ac:dyDescent="0.25">
      <c r="A5" s="8"/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26"/>
    </row>
    <row r="8" spans="1:21" ht="15.75" x14ac:dyDescent="0.25">
      <c r="A8" s="27" t="s">
        <v>65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9"/>
    </row>
    <row r="9" spans="1:21" ht="15.75" x14ac:dyDescent="0.25">
      <c r="A9" s="20"/>
      <c r="B9" s="21"/>
      <c r="C9" s="21"/>
      <c r="D9" s="10"/>
      <c r="E9" s="10"/>
      <c r="F9" s="10"/>
      <c r="G9" s="10"/>
      <c r="H9" s="10"/>
      <c r="I9" s="10"/>
      <c r="J9" s="30" t="s">
        <v>23</v>
      </c>
      <c r="K9" s="31"/>
      <c r="L9" s="31"/>
      <c r="M9" s="31"/>
      <c r="N9" s="31"/>
      <c r="O9" s="31"/>
      <c r="P9" s="31"/>
      <c r="Q9" s="31"/>
      <c r="R9" s="31"/>
      <c r="S9" s="31"/>
      <c r="T9" s="31"/>
      <c r="U9" s="32"/>
    </row>
    <row r="10" spans="1:21" ht="15.75" x14ac:dyDescent="0.25">
      <c r="A10" s="11"/>
      <c r="B10" s="11"/>
      <c r="C10" s="11"/>
      <c r="D10" s="12"/>
      <c r="E10" s="33" t="s">
        <v>24</v>
      </c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5"/>
      <c r="Q10" s="12"/>
      <c r="R10" s="12"/>
      <c r="S10" s="12"/>
      <c r="T10" s="12"/>
      <c r="U10" s="12"/>
    </row>
    <row r="11" spans="1:21" ht="15" x14ac:dyDescent="0.25">
      <c r="A11" s="13" t="s">
        <v>7</v>
      </c>
      <c r="B11" s="14" t="s">
        <v>8</v>
      </c>
      <c r="C11" s="14" t="s">
        <v>9</v>
      </c>
      <c r="D11" s="15" t="s">
        <v>10</v>
      </c>
      <c r="E11" s="15" t="s">
        <v>11</v>
      </c>
      <c r="F11" s="15" t="s">
        <v>12</v>
      </c>
      <c r="G11" s="15" t="s">
        <v>13</v>
      </c>
      <c r="H11" s="15" t="s">
        <v>14</v>
      </c>
      <c r="I11" s="15" t="s">
        <v>15</v>
      </c>
      <c r="J11" s="15" t="s">
        <v>16</v>
      </c>
      <c r="K11" s="15" t="s">
        <v>17</v>
      </c>
      <c r="L11" s="15" t="s">
        <v>18</v>
      </c>
      <c r="M11" s="15" t="s">
        <v>19</v>
      </c>
      <c r="N11" s="15" t="s">
        <v>20</v>
      </c>
      <c r="O11" s="15" t="s">
        <v>21</v>
      </c>
      <c r="P11" s="15" t="s">
        <v>22</v>
      </c>
      <c r="Q11" s="15" t="s">
        <v>11</v>
      </c>
      <c r="R11" s="15" t="s">
        <v>12</v>
      </c>
      <c r="S11" s="15" t="s">
        <v>13</v>
      </c>
      <c r="T11" s="15" t="s">
        <v>14</v>
      </c>
      <c r="U11" s="16" t="s">
        <v>15</v>
      </c>
    </row>
    <row r="12" spans="1:21" x14ac:dyDescent="0.2">
      <c r="A12">
        <v>14030030000</v>
      </c>
      <c r="B12" t="s">
        <v>54</v>
      </c>
      <c r="C12" t="s">
        <v>46</v>
      </c>
      <c r="E12" s="1">
        <v>0</v>
      </c>
      <c r="F12" s="1">
        <v>0</v>
      </c>
      <c r="G12" s="1">
        <v>10</v>
      </c>
      <c r="H12" s="1">
        <v>12</v>
      </c>
      <c r="I12" s="1">
        <v>12</v>
      </c>
      <c r="J12" s="1">
        <v>12</v>
      </c>
    </row>
    <row r="13" spans="1:21" x14ac:dyDescent="0.2">
      <c r="C13" t="s">
        <v>47</v>
      </c>
      <c r="D13" s="1">
        <v>12</v>
      </c>
      <c r="G13" s="1">
        <v>10</v>
      </c>
      <c r="H13" s="1">
        <v>2</v>
      </c>
    </row>
    <row r="14" spans="1:21" x14ac:dyDescent="0.2">
      <c r="A14">
        <v>12010010000</v>
      </c>
      <c r="B14" t="s">
        <v>25</v>
      </c>
      <c r="C14" t="s">
        <v>46</v>
      </c>
      <c r="E14" s="1">
        <v>112</v>
      </c>
      <c r="F14" s="1">
        <v>112</v>
      </c>
      <c r="G14" s="1">
        <v>112</v>
      </c>
      <c r="H14" s="1">
        <v>112</v>
      </c>
      <c r="I14" s="1">
        <v>112</v>
      </c>
      <c r="J14" s="1">
        <v>112</v>
      </c>
    </row>
    <row r="15" spans="1:21" x14ac:dyDescent="0.2">
      <c r="C15" t="s">
        <v>70</v>
      </c>
      <c r="D15" s="1">
        <v>360.5</v>
      </c>
      <c r="J15" s="1">
        <v>360.5</v>
      </c>
    </row>
    <row r="16" spans="1:21" x14ac:dyDescent="0.2">
      <c r="C16" t="s">
        <v>71</v>
      </c>
      <c r="D16" s="1">
        <v>0.56000000000000005</v>
      </c>
      <c r="J16" s="1">
        <v>0.56000000000000005</v>
      </c>
    </row>
    <row r="17" spans="1:10" x14ac:dyDescent="0.2">
      <c r="A17">
        <v>14060010000</v>
      </c>
      <c r="B17" t="s">
        <v>26</v>
      </c>
      <c r="C17" t="s">
        <v>46</v>
      </c>
      <c r="E17" s="1">
        <v>0</v>
      </c>
      <c r="I17" s="1">
        <v>72</v>
      </c>
      <c r="J17" s="1">
        <v>409</v>
      </c>
    </row>
    <row r="18" spans="1:10" x14ac:dyDescent="0.2">
      <c r="C18" t="s">
        <v>47</v>
      </c>
      <c r="D18" s="1">
        <v>409</v>
      </c>
      <c r="I18" s="1">
        <v>72</v>
      </c>
      <c r="J18" s="1">
        <v>337</v>
      </c>
    </row>
    <row r="19" spans="1:10" x14ac:dyDescent="0.2">
      <c r="A19">
        <v>14030050000</v>
      </c>
      <c r="B19" t="s">
        <v>55</v>
      </c>
      <c r="C19" t="s">
        <v>46</v>
      </c>
      <c r="E19" s="1">
        <v>1</v>
      </c>
      <c r="F19" s="1">
        <v>1</v>
      </c>
      <c r="G19" s="1">
        <v>2</v>
      </c>
      <c r="H19" s="1">
        <v>2</v>
      </c>
      <c r="I19" s="1">
        <v>2</v>
      </c>
      <c r="J19" s="1">
        <v>7</v>
      </c>
    </row>
    <row r="20" spans="1:10" x14ac:dyDescent="0.2">
      <c r="C20" t="s">
        <v>47</v>
      </c>
      <c r="D20" s="1">
        <v>7</v>
      </c>
      <c r="E20" s="1">
        <v>1</v>
      </c>
      <c r="G20" s="1">
        <v>1</v>
      </c>
      <c r="J20" s="1">
        <v>5</v>
      </c>
    </row>
    <row r="21" spans="1:10" x14ac:dyDescent="0.2">
      <c r="A21">
        <v>13010040000</v>
      </c>
      <c r="B21" t="s">
        <v>52</v>
      </c>
      <c r="C21" t="s">
        <v>46</v>
      </c>
      <c r="E21" s="1">
        <v>1</v>
      </c>
      <c r="F21" s="1">
        <v>1</v>
      </c>
      <c r="G21" s="1">
        <v>1</v>
      </c>
      <c r="H21" s="1">
        <v>1</v>
      </c>
      <c r="I21" s="1">
        <v>1</v>
      </c>
      <c r="J21" s="1">
        <v>1</v>
      </c>
    </row>
    <row r="22" spans="1:10" x14ac:dyDescent="0.2">
      <c r="A22">
        <v>14010050000</v>
      </c>
      <c r="B22" t="s">
        <v>27</v>
      </c>
      <c r="C22" t="s">
        <v>46</v>
      </c>
      <c r="E22" s="1">
        <v>261.5</v>
      </c>
      <c r="F22" s="1">
        <v>0</v>
      </c>
      <c r="G22" s="1">
        <v>193</v>
      </c>
      <c r="H22" s="1">
        <v>877</v>
      </c>
      <c r="I22" s="1">
        <v>1604</v>
      </c>
      <c r="J22" s="1">
        <v>2005</v>
      </c>
    </row>
    <row r="23" spans="1:10" x14ac:dyDescent="0.2">
      <c r="C23" t="s">
        <v>47</v>
      </c>
      <c r="D23" s="1">
        <v>2005</v>
      </c>
      <c r="G23" s="1">
        <v>193</v>
      </c>
      <c r="H23" s="1">
        <v>684</v>
      </c>
      <c r="I23" s="1">
        <v>727</v>
      </c>
      <c r="J23" s="1">
        <v>401</v>
      </c>
    </row>
    <row r="24" spans="1:10" x14ac:dyDescent="0.2">
      <c r="A24">
        <v>14030100000</v>
      </c>
      <c r="B24" t="s">
        <v>56</v>
      </c>
      <c r="C24" t="s">
        <v>46</v>
      </c>
      <c r="E24" s="1">
        <v>2</v>
      </c>
      <c r="F24" s="1">
        <v>5</v>
      </c>
      <c r="G24" s="1">
        <v>13</v>
      </c>
      <c r="H24" s="1">
        <v>16</v>
      </c>
      <c r="I24" s="1">
        <v>16</v>
      </c>
      <c r="J24" s="1">
        <v>16</v>
      </c>
    </row>
    <row r="25" spans="1:10" x14ac:dyDescent="0.2">
      <c r="C25" t="s">
        <v>47</v>
      </c>
      <c r="D25" s="1">
        <v>16</v>
      </c>
      <c r="E25" s="1">
        <v>2</v>
      </c>
      <c r="F25" s="1">
        <v>3</v>
      </c>
      <c r="G25" s="1">
        <v>8</v>
      </c>
      <c r="H25" s="1">
        <v>3</v>
      </c>
    </row>
    <row r="26" spans="1:10" x14ac:dyDescent="0.2">
      <c r="A26">
        <v>14060090000</v>
      </c>
      <c r="B26" t="s">
        <v>61</v>
      </c>
      <c r="C26" t="s">
        <v>46</v>
      </c>
      <c r="E26" s="1">
        <v>62</v>
      </c>
      <c r="F26" s="1">
        <v>25</v>
      </c>
      <c r="G26" s="1">
        <v>49</v>
      </c>
      <c r="H26" s="1">
        <v>95</v>
      </c>
      <c r="I26" s="1">
        <v>98</v>
      </c>
      <c r="J26" s="1">
        <v>98</v>
      </c>
    </row>
    <row r="27" spans="1:10" x14ac:dyDescent="0.2">
      <c r="C27" t="s">
        <v>47</v>
      </c>
      <c r="D27" s="1">
        <v>98</v>
      </c>
      <c r="G27" s="1">
        <v>40</v>
      </c>
      <c r="H27" s="1">
        <v>55</v>
      </c>
      <c r="I27" s="1">
        <v>3</v>
      </c>
    </row>
    <row r="28" spans="1:10" x14ac:dyDescent="0.2">
      <c r="A28">
        <v>14060050000</v>
      </c>
      <c r="B28" t="s">
        <v>29</v>
      </c>
      <c r="C28" t="s">
        <v>46</v>
      </c>
      <c r="E28" s="1">
        <v>22</v>
      </c>
      <c r="F28" s="1">
        <v>2</v>
      </c>
      <c r="G28" s="1">
        <v>96</v>
      </c>
      <c r="H28" s="1">
        <v>277</v>
      </c>
      <c r="I28" s="1">
        <v>339</v>
      </c>
      <c r="J28" s="1">
        <v>366</v>
      </c>
    </row>
    <row r="29" spans="1:10" x14ac:dyDescent="0.2">
      <c r="C29" t="s">
        <v>47</v>
      </c>
      <c r="D29" s="1">
        <v>366</v>
      </c>
      <c r="G29" s="1">
        <v>96</v>
      </c>
      <c r="H29" s="1">
        <v>181</v>
      </c>
      <c r="I29" s="1">
        <v>62</v>
      </c>
      <c r="J29" s="1">
        <v>27</v>
      </c>
    </row>
    <row r="30" spans="1:10" x14ac:dyDescent="0.2">
      <c r="A30">
        <v>13010140000</v>
      </c>
      <c r="B30" t="s">
        <v>30</v>
      </c>
      <c r="C30" t="s">
        <v>46</v>
      </c>
      <c r="E30" s="1">
        <v>1</v>
      </c>
      <c r="F30" s="1">
        <v>1</v>
      </c>
      <c r="G30" s="1">
        <v>1</v>
      </c>
      <c r="H30" s="1">
        <v>1</v>
      </c>
      <c r="I30" s="1">
        <v>1</v>
      </c>
      <c r="J30" s="1">
        <v>1</v>
      </c>
    </row>
    <row r="31" spans="1:10" x14ac:dyDescent="0.2">
      <c r="A31">
        <v>14060080000</v>
      </c>
      <c r="B31" t="s">
        <v>31</v>
      </c>
      <c r="C31" t="s">
        <v>46</v>
      </c>
      <c r="E31" s="1">
        <v>0</v>
      </c>
      <c r="I31" s="1">
        <v>14</v>
      </c>
      <c r="J31" s="1">
        <v>54</v>
      </c>
    </row>
    <row r="32" spans="1:10" x14ac:dyDescent="0.2">
      <c r="C32" t="s">
        <v>47</v>
      </c>
      <c r="D32" s="1">
        <v>54</v>
      </c>
      <c r="I32" s="1">
        <v>14</v>
      </c>
      <c r="J32" s="1">
        <v>40</v>
      </c>
    </row>
    <row r="33" spans="1:10" x14ac:dyDescent="0.2">
      <c r="A33">
        <v>14010080000</v>
      </c>
      <c r="B33" t="s">
        <v>32</v>
      </c>
      <c r="C33" t="s">
        <v>46</v>
      </c>
      <c r="E33" s="1">
        <v>0</v>
      </c>
      <c r="G33" s="1">
        <v>117</v>
      </c>
      <c r="H33" s="1">
        <v>343</v>
      </c>
      <c r="I33" s="1">
        <v>366</v>
      </c>
      <c r="J33" s="1">
        <v>372</v>
      </c>
    </row>
    <row r="34" spans="1:10" x14ac:dyDescent="0.2">
      <c r="C34" t="s">
        <v>47</v>
      </c>
      <c r="D34" s="1">
        <v>372</v>
      </c>
      <c r="G34" s="1">
        <v>117</v>
      </c>
      <c r="H34" s="1">
        <v>226</v>
      </c>
      <c r="I34" s="1">
        <v>23</v>
      </c>
      <c r="J34" s="1">
        <v>6</v>
      </c>
    </row>
    <row r="35" spans="1:10" x14ac:dyDescent="0.2">
      <c r="A35">
        <v>14030280000</v>
      </c>
      <c r="B35" t="s">
        <v>66</v>
      </c>
      <c r="C35" t="s">
        <v>46</v>
      </c>
      <c r="E35" s="1">
        <v>1</v>
      </c>
      <c r="F35" s="1">
        <v>1</v>
      </c>
      <c r="G35" s="1">
        <v>8</v>
      </c>
      <c r="H35" s="1">
        <v>14</v>
      </c>
      <c r="I35" s="1">
        <v>14</v>
      </c>
      <c r="J35" s="1">
        <v>14</v>
      </c>
    </row>
    <row r="36" spans="1:10" x14ac:dyDescent="0.2">
      <c r="C36" t="s">
        <v>47</v>
      </c>
      <c r="D36" s="1">
        <v>14</v>
      </c>
      <c r="E36" s="1">
        <v>1</v>
      </c>
      <c r="G36" s="1">
        <v>7</v>
      </c>
      <c r="H36" s="1">
        <v>6</v>
      </c>
    </row>
    <row r="37" spans="1:10" x14ac:dyDescent="0.2">
      <c r="A37">
        <v>13010260000</v>
      </c>
      <c r="B37" t="s">
        <v>45</v>
      </c>
      <c r="C37" t="s">
        <v>46</v>
      </c>
      <c r="E37" s="1">
        <v>3</v>
      </c>
      <c r="F37" s="1">
        <v>3</v>
      </c>
      <c r="G37" s="1">
        <v>3</v>
      </c>
      <c r="H37" s="1">
        <v>3</v>
      </c>
      <c r="I37" s="1">
        <v>3</v>
      </c>
      <c r="J37" s="1">
        <v>3</v>
      </c>
    </row>
    <row r="38" spans="1:10" x14ac:dyDescent="0.2">
      <c r="A38">
        <v>14040070000</v>
      </c>
      <c r="B38" t="s">
        <v>48</v>
      </c>
      <c r="C38" t="s">
        <v>46</v>
      </c>
      <c r="E38" s="1">
        <v>0</v>
      </c>
    </row>
    <row r="39" spans="1:10" x14ac:dyDescent="0.2">
      <c r="A39">
        <v>14040080000</v>
      </c>
      <c r="B39" t="s">
        <v>49</v>
      </c>
      <c r="C39" t="s">
        <v>46</v>
      </c>
      <c r="E39" s="1">
        <v>0</v>
      </c>
      <c r="G39" s="1">
        <v>13</v>
      </c>
      <c r="H39" s="1">
        <v>22</v>
      </c>
      <c r="I39" s="1">
        <v>22</v>
      </c>
      <c r="J39" s="1">
        <v>22</v>
      </c>
    </row>
    <row r="40" spans="1:10" x14ac:dyDescent="0.2">
      <c r="C40" t="s">
        <v>47</v>
      </c>
      <c r="D40" s="1">
        <v>22</v>
      </c>
      <c r="G40" s="1">
        <v>13</v>
      </c>
      <c r="H40" s="1">
        <v>9</v>
      </c>
    </row>
    <row r="41" spans="1:10" x14ac:dyDescent="0.2">
      <c r="A41">
        <v>13010320000</v>
      </c>
      <c r="B41" t="s">
        <v>35</v>
      </c>
      <c r="C41" t="s">
        <v>46</v>
      </c>
      <c r="E41" s="1">
        <v>1.2</v>
      </c>
      <c r="F41" s="1">
        <v>1.2</v>
      </c>
      <c r="G41" s="1">
        <v>1.2</v>
      </c>
      <c r="H41" s="1">
        <v>1.2</v>
      </c>
      <c r="I41" s="1">
        <v>1.2</v>
      </c>
      <c r="J41" s="1">
        <v>1.2</v>
      </c>
    </row>
    <row r="42" spans="1:10" x14ac:dyDescent="0.2">
      <c r="A42">
        <v>14040090103</v>
      </c>
      <c r="B42" t="s">
        <v>58</v>
      </c>
      <c r="C42" t="s">
        <v>46</v>
      </c>
      <c r="E42" s="1">
        <v>66</v>
      </c>
      <c r="F42" s="1">
        <v>69</v>
      </c>
      <c r="G42" s="1">
        <v>97</v>
      </c>
      <c r="H42" s="1">
        <v>131</v>
      </c>
      <c r="I42" s="1">
        <v>94</v>
      </c>
      <c r="J42" s="1">
        <v>74</v>
      </c>
    </row>
    <row r="43" spans="1:10" x14ac:dyDescent="0.2">
      <c r="C43" t="s">
        <v>47</v>
      </c>
      <c r="D43" s="1">
        <v>75</v>
      </c>
      <c r="E43" s="1">
        <v>2</v>
      </c>
      <c r="F43" s="1">
        <v>3</v>
      </c>
      <c r="G43" s="1">
        <v>29</v>
      </c>
      <c r="H43" s="1">
        <v>41</v>
      </c>
    </row>
    <row r="44" spans="1:10" x14ac:dyDescent="0.2">
      <c r="C44" t="s">
        <v>72</v>
      </c>
      <c r="D44" s="1">
        <v>20</v>
      </c>
      <c r="J44" s="1">
        <v>20</v>
      </c>
    </row>
    <row r="45" spans="1:10" x14ac:dyDescent="0.2">
      <c r="C45" t="s">
        <v>73</v>
      </c>
      <c r="D45" s="1">
        <v>27000</v>
      </c>
      <c r="J45" s="1">
        <v>27</v>
      </c>
    </row>
    <row r="46" spans="1:10" x14ac:dyDescent="0.2">
      <c r="C46" t="s">
        <v>70</v>
      </c>
      <c r="D46" s="1">
        <v>540</v>
      </c>
      <c r="J46" s="1">
        <v>540</v>
      </c>
    </row>
    <row r="47" spans="1:10" x14ac:dyDescent="0.2">
      <c r="C47" t="s">
        <v>71</v>
      </c>
      <c r="D47" s="1">
        <v>2.17</v>
      </c>
      <c r="J47" s="1">
        <v>2.17</v>
      </c>
    </row>
    <row r="48" spans="1:10" x14ac:dyDescent="0.2">
      <c r="A48">
        <v>14040090101</v>
      </c>
      <c r="B48" t="s">
        <v>62</v>
      </c>
      <c r="C48" t="s">
        <v>46</v>
      </c>
      <c r="E48" s="1">
        <v>365</v>
      </c>
      <c r="F48" s="1">
        <v>426</v>
      </c>
      <c r="G48" s="1">
        <v>732</v>
      </c>
      <c r="H48" s="1">
        <v>989</v>
      </c>
      <c r="I48" s="1">
        <v>856</v>
      </c>
      <c r="J48" s="1">
        <v>758</v>
      </c>
    </row>
    <row r="49" spans="1:10" x14ac:dyDescent="0.2">
      <c r="C49" t="s">
        <v>47</v>
      </c>
      <c r="D49" s="1">
        <v>758</v>
      </c>
      <c r="E49" s="1">
        <v>7</v>
      </c>
      <c r="F49" s="1">
        <v>61</v>
      </c>
      <c r="G49" s="1">
        <v>320</v>
      </c>
      <c r="H49" s="1">
        <v>325</v>
      </c>
      <c r="I49" s="1">
        <v>45</v>
      </c>
    </row>
    <row r="50" spans="1:10" x14ac:dyDescent="0.2">
      <c r="C50" t="s">
        <v>72</v>
      </c>
      <c r="D50" s="1">
        <v>98</v>
      </c>
      <c r="J50" s="1">
        <v>98</v>
      </c>
    </row>
    <row r="51" spans="1:10" x14ac:dyDescent="0.2">
      <c r="C51" t="s">
        <v>73</v>
      </c>
      <c r="D51" s="1">
        <v>27000</v>
      </c>
      <c r="J51" s="1">
        <v>27</v>
      </c>
    </row>
    <row r="52" spans="1:10" x14ac:dyDescent="0.2">
      <c r="C52" t="s">
        <v>70</v>
      </c>
      <c r="D52" s="1">
        <v>2646</v>
      </c>
      <c r="J52" s="1">
        <v>2646</v>
      </c>
    </row>
    <row r="53" spans="1:10" x14ac:dyDescent="0.2">
      <c r="C53" t="s">
        <v>71</v>
      </c>
      <c r="D53" s="1">
        <v>1.74</v>
      </c>
      <c r="J53" s="1">
        <v>1.74</v>
      </c>
    </row>
    <row r="54" spans="1:10" x14ac:dyDescent="0.2">
      <c r="A54">
        <v>14040090129</v>
      </c>
      <c r="B54" t="s">
        <v>59</v>
      </c>
      <c r="C54" t="s">
        <v>46</v>
      </c>
      <c r="E54" s="1">
        <v>28</v>
      </c>
      <c r="F54" s="1">
        <v>29</v>
      </c>
      <c r="G54" s="1">
        <v>43</v>
      </c>
      <c r="H54" s="1">
        <v>51</v>
      </c>
      <c r="I54" s="1">
        <v>37</v>
      </c>
      <c r="J54" s="1">
        <v>28</v>
      </c>
    </row>
    <row r="55" spans="1:10" x14ac:dyDescent="0.2">
      <c r="C55" t="s">
        <v>47</v>
      </c>
      <c r="D55" s="1">
        <v>28</v>
      </c>
      <c r="E55" s="1">
        <v>1</v>
      </c>
      <c r="F55" s="1">
        <v>1</v>
      </c>
      <c r="G55" s="1">
        <v>14</v>
      </c>
      <c r="H55" s="1">
        <v>12</v>
      </c>
    </row>
    <row r="56" spans="1:10" x14ac:dyDescent="0.2">
      <c r="C56" t="s">
        <v>72</v>
      </c>
      <c r="D56" s="1">
        <v>9</v>
      </c>
      <c r="J56" s="1">
        <v>9</v>
      </c>
    </row>
    <row r="57" spans="1:10" x14ac:dyDescent="0.2">
      <c r="C57" t="s">
        <v>73</v>
      </c>
      <c r="D57" s="1">
        <v>25000</v>
      </c>
      <c r="J57" s="1">
        <v>25</v>
      </c>
    </row>
    <row r="58" spans="1:10" x14ac:dyDescent="0.2">
      <c r="C58" t="s">
        <v>70</v>
      </c>
      <c r="D58" s="1">
        <v>225</v>
      </c>
      <c r="J58" s="1">
        <v>225</v>
      </c>
    </row>
    <row r="59" spans="1:10" x14ac:dyDescent="0.2">
      <c r="C59" t="s">
        <v>71</v>
      </c>
      <c r="D59" s="1">
        <v>2.17</v>
      </c>
      <c r="J59" s="1">
        <v>2.17</v>
      </c>
    </row>
    <row r="60" spans="1:10" x14ac:dyDescent="0.2">
      <c r="A60">
        <v>14010090000</v>
      </c>
      <c r="B60" t="s">
        <v>64</v>
      </c>
      <c r="C60" t="s">
        <v>46</v>
      </c>
      <c r="H60" s="1">
        <v>2</v>
      </c>
      <c r="I60" s="1">
        <v>2</v>
      </c>
      <c r="J60" s="1">
        <v>2</v>
      </c>
    </row>
    <row r="61" spans="1:10" x14ac:dyDescent="0.2">
      <c r="C61" t="s">
        <v>47</v>
      </c>
      <c r="D61" s="1">
        <v>2</v>
      </c>
      <c r="H61" s="1">
        <v>2</v>
      </c>
    </row>
    <row r="62" spans="1:10" x14ac:dyDescent="0.2">
      <c r="A62">
        <v>14010110000</v>
      </c>
      <c r="B62" t="s">
        <v>53</v>
      </c>
      <c r="C62" t="s">
        <v>46</v>
      </c>
      <c r="E62" s="1">
        <v>88.75</v>
      </c>
      <c r="F62" s="1">
        <v>10.75</v>
      </c>
      <c r="G62" s="1">
        <v>0</v>
      </c>
      <c r="I62" s="1">
        <v>280</v>
      </c>
      <c r="J62" s="1">
        <v>1363</v>
      </c>
    </row>
    <row r="63" spans="1:10" x14ac:dyDescent="0.2">
      <c r="C63" t="s">
        <v>47</v>
      </c>
      <c r="D63" s="1">
        <v>1363</v>
      </c>
      <c r="I63" s="1">
        <v>280</v>
      </c>
      <c r="J63" s="1">
        <v>1083</v>
      </c>
    </row>
    <row r="64" spans="1:10" x14ac:dyDescent="0.2">
      <c r="A64">
        <v>15010050000</v>
      </c>
      <c r="B64" t="s">
        <v>36</v>
      </c>
      <c r="C64" t="s">
        <v>46</v>
      </c>
      <c r="E64" s="1">
        <v>6</v>
      </c>
      <c r="F64" s="1">
        <v>6</v>
      </c>
      <c r="G64" s="1">
        <v>6</v>
      </c>
      <c r="H64" s="1">
        <v>6</v>
      </c>
      <c r="I64" s="1">
        <v>6</v>
      </c>
      <c r="J64" s="1">
        <v>6</v>
      </c>
    </row>
    <row r="65" spans="1:10" x14ac:dyDescent="0.2">
      <c r="A65">
        <v>14030220000</v>
      </c>
      <c r="B65" t="s">
        <v>67</v>
      </c>
      <c r="C65" t="s">
        <v>46</v>
      </c>
      <c r="E65" s="1">
        <v>1</v>
      </c>
      <c r="F65" s="1">
        <v>2</v>
      </c>
      <c r="G65" s="1">
        <v>5</v>
      </c>
      <c r="H65" s="1">
        <v>7</v>
      </c>
      <c r="I65" s="1">
        <v>7</v>
      </c>
      <c r="J65" s="1">
        <v>7</v>
      </c>
    </row>
    <row r="66" spans="1:10" x14ac:dyDescent="0.2">
      <c r="C66" t="s">
        <v>47</v>
      </c>
      <c r="D66" s="1">
        <v>7</v>
      </c>
      <c r="E66" s="1">
        <v>1</v>
      </c>
      <c r="F66" s="1">
        <v>1</v>
      </c>
      <c r="G66" s="1">
        <v>3</v>
      </c>
      <c r="H66" s="1">
        <v>2</v>
      </c>
    </row>
    <row r="67" spans="1:10" x14ac:dyDescent="0.2">
      <c r="A67">
        <v>14030230000</v>
      </c>
      <c r="B67" t="s">
        <v>68</v>
      </c>
      <c r="C67" t="s">
        <v>46</v>
      </c>
      <c r="G67" s="1">
        <v>4</v>
      </c>
      <c r="H67" s="1">
        <v>7</v>
      </c>
      <c r="I67" s="1">
        <v>7</v>
      </c>
      <c r="J67" s="1">
        <v>7</v>
      </c>
    </row>
    <row r="68" spans="1:10" x14ac:dyDescent="0.2">
      <c r="C68" t="s">
        <v>47</v>
      </c>
      <c r="D68" s="1">
        <v>7</v>
      </c>
      <c r="G68" s="1">
        <v>4</v>
      </c>
      <c r="H68" s="1">
        <v>3</v>
      </c>
    </row>
  </sheetData>
  <mergeCells count="5">
    <mergeCell ref="A6:U6"/>
    <mergeCell ref="A7:U7"/>
    <mergeCell ref="A8:U8"/>
    <mergeCell ref="J9:U9"/>
    <mergeCell ref="E10:P10"/>
  </mergeCells>
  <phoneticPr fontId="2" type="noConversion"/>
  <pageMargins left="0.75" right="0.75" top="1" bottom="1" header="0" footer="0"/>
  <pageSetup paperSize="9" orientation="portrait" horizontalDpi="120" verticalDpi="14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"/>
  <sheetViews>
    <sheetView topLeftCell="B3" zoomScaleNormal="100" workbookViewId="0">
      <pane xSplit="3" ySplit="9" topLeftCell="E12" activePane="bottomRight" state="frozen"/>
      <selection activeCell="B3" sqref="B3"/>
      <selection pane="topRight" activeCell="E3" sqref="E3"/>
      <selection pane="bottomLeft" activeCell="B12" sqref="B12"/>
      <selection pane="bottomRight" activeCell="B3" sqref="A1:XFD1048576"/>
    </sheetView>
  </sheetViews>
  <sheetFormatPr baseColWidth="10" defaultRowHeight="12.75" x14ac:dyDescent="0.2"/>
  <cols>
    <col min="1" max="1" width="15.85546875" bestFit="1" customWidth="1"/>
    <col min="2" max="2" width="43.85546875" bestFit="1" customWidth="1"/>
    <col min="3" max="3" width="20.85546875" bestFit="1" customWidth="1"/>
    <col min="4" max="4" width="11.42578125" style="1"/>
    <col min="5" max="7" width="5.5703125" style="1" bestFit="1" customWidth="1"/>
    <col min="8" max="11" width="6.5703125" style="1" bestFit="1" customWidth="1"/>
    <col min="12" max="12" width="5.28515625" style="1" bestFit="1" customWidth="1"/>
    <col min="13" max="13" width="4.5703125" style="1" bestFit="1" customWidth="1"/>
    <col min="14" max="14" width="5.28515625" style="1" bestFit="1" customWidth="1"/>
    <col min="15" max="15" width="4.5703125" style="1" bestFit="1" customWidth="1"/>
    <col min="16" max="16" width="4" style="1" bestFit="1" customWidth="1"/>
    <col min="17" max="17" width="5.140625" style="1" bestFit="1" customWidth="1"/>
    <col min="18" max="18" width="4" style="1" bestFit="1" customWidth="1"/>
    <col min="19" max="19" width="4.5703125" style="1" bestFit="1" customWidth="1"/>
    <col min="20" max="20" width="5.140625" style="1" bestFit="1" customWidth="1"/>
    <col min="21" max="21" width="4" style="1" bestFit="1" customWidth="1"/>
  </cols>
  <sheetData>
    <row r="1" spans="1:21" x14ac:dyDescent="0.2">
      <c r="A1" t="s">
        <v>0</v>
      </c>
      <c r="B1" s="2">
        <f ca="1">NOW()</f>
        <v>46084.529341666668</v>
      </c>
    </row>
    <row r="3" spans="1:21" ht="15" x14ac:dyDescent="0.25">
      <c r="A3" s="3" t="s">
        <v>1</v>
      </c>
      <c r="B3" s="17" t="s">
        <v>2</v>
      </c>
      <c r="C3" s="4" t="s">
        <v>37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5" x14ac:dyDescent="0.25">
      <c r="A4" s="6" t="s">
        <v>3</v>
      </c>
      <c r="B4" s="18" t="s">
        <v>4</v>
      </c>
      <c r="C4" s="7" t="s">
        <v>38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ht="15.75" x14ac:dyDescent="0.25">
      <c r="A5" s="8"/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26"/>
    </row>
    <row r="8" spans="1:21" ht="15.75" x14ac:dyDescent="0.25">
      <c r="A8" s="27" t="s">
        <v>65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9"/>
    </row>
    <row r="9" spans="1:21" ht="15.75" x14ac:dyDescent="0.25">
      <c r="A9" s="20"/>
      <c r="B9" s="21"/>
      <c r="C9" s="21"/>
      <c r="D9" s="10"/>
      <c r="E9" s="10"/>
      <c r="F9" s="10"/>
      <c r="G9" s="10"/>
      <c r="H9" s="10"/>
      <c r="I9" s="10"/>
      <c r="J9" s="30" t="s">
        <v>23</v>
      </c>
      <c r="K9" s="31"/>
      <c r="L9" s="31"/>
      <c r="M9" s="31"/>
      <c r="N9" s="31"/>
      <c r="O9" s="31"/>
      <c r="P9" s="31"/>
      <c r="Q9" s="31"/>
      <c r="R9" s="31"/>
      <c r="S9" s="31"/>
      <c r="T9" s="31"/>
      <c r="U9" s="32"/>
    </row>
    <row r="10" spans="1:21" ht="15.75" x14ac:dyDescent="0.25">
      <c r="A10" s="11"/>
      <c r="B10" s="11"/>
      <c r="C10" s="11"/>
      <c r="D10" s="12"/>
      <c r="E10" s="33" t="s">
        <v>24</v>
      </c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5"/>
      <c r="Q10" s="12"/>
      <c r="R10" s="12"/>
      <c r="S10" s="12"/>
      <c r="T10" s="12"/>
      <c r="U10" s="12"/>
    </row>
    <row r="11" spans="1:21" ht="15" x14ac:dyDescent="0.25">
      <c r="A11" s="13" t="s">
        <v>7</v>
      </c>
      <c r="B11" s="14" t="s">
        <v>8</v>
      </c>
      <c r="C11" s="14" t="s">
        <v>9</v>
      </c>
      <c r="D11" s="15" t="s">
        <v>10</v>
      </c>
      <c r="E11" s="15" t="s">
        <v>11</v>
      </c>
      <c r="F11" s="15" t="s">
        <v>12</v>
      </c>
      <c r="G11" s="15" t="s">
        <v>13</v>
      </c>
      <c r="H11" s="15" t="s">
        <v>14</v>
      </c>
      <c r="I11" s="15" t="s">
        <v>15</v>
      </c>
      <c r="J11" s="15" t="s">
        <v>16</v>
      </c>
      <c r="K11" s="15" t="s">
        <v>17</v>
      </c>
      <c r="L11" s="15" t="s">
        <v>18</v>
      </c>
      <c r="M11" s="15" t="s">
        <v>19</v>
      </c>
      <c r="N11" s="15" t="s">
        <v>20</v>
      </c>
      <c r="O11" s="15" t="s">
        <v>21</v>
      </c>
      <c r="P11" s="15" t="s">
        <v>22</v>
      </c>
      <c r="Q11" s="15" t="s">
        <v>11</v>
      </c>
      <c r="R11" s="15" t="s">
        <v>12</v>
      </c>
      <c r="S11" s="15" t="s">
        <v>13</v>
      </c>
      <c r="T11" s="15" t="s">
        <v>14</v>
      </c>
      <c r="U11" s="16" t="s">
        <v>15</v>
      </c>
    </row>
    <row r="12" spans="1:21" x14ac:dyDescent="0.2">
      <c r="A12">
        <v>12010010000</v>
      </c>
      <c r="B12" t="s">
        <v>25</v>
      </c>
      <c r="C12" t="s">
        <v>46</v>
      </c>
      <c r="E12" s="1">
        <v>52</v>
      </c>
      <c r="F12" s="1">
        <v>52</v>
      </c>
      <c r="G12" s="1">
        <v>52</v>
      </c>
      <c r="H12" s="1">
        <v>52</v>
      </c>
      <c r="I12" s="1">
        <v>52</v>
      </c>
      <c r="J12" s="1">
        <v>52</v>
      </c>
      <c r="K12" s="1">
        <v>52</v>
      </c>
    </row>
    <row r="13" spans="1:21" x14ac:dyDescent="0.2">
      <c r="C13" t="s">
        <v>70</v>
      </c>
      <c r="D13" s="1">
        <v>122.989</v>
      </c>
      <c r="J13" s="1">
        <v>122.989</v>
      </c>
    </row>
    <row r="14" spans="1:21" x14ac:dyDescent="0.2">
      <c r="C14" t="s">
        <v>71</v>
      </c>
      <c r="D14" s="1">
        <v>0.54</v>
      </c>
      <c r="J14" s="1">
        <v>0.54</v>
      </c>
    </row>
    <row r="15" spans="1:21" x14ac:dyDescent="0.2">
      <c r="A15">
        <v>14060010000</v>
      </c>
      <c r="B15" t="s">
        <v>26</v>
      </c>
      <c r="C15" t="s">
        <v>46</v>
      </c>
      <c r="E15" s="1">
        <v>0</v>
      </c>
      <c r="J15" s="1">
        <v>56</v>
      </c>
      <c r="K15" s="1">
        <v>56</v>
      </c>
    </row>
    <row r="16" spans="1:21" x14ac:dyDescent="0.2">
      <c r="C16" t="s">
        <v>47</v>
      </c>
      <c r="D16" s="1">
        <v>56</v>
      </c>
      <c r="J16" s="1">
        <v>56</v>
      </c>
    </row>
    <row r="17" spans="1:11" x14ac:dyDescent="0.2">
      <c r="A17">
        <v>14010050000</v>
      </c>
      <c r="B17" t="s">
        <v>27</v>
      </c>
      <c r="C17" t="s">
        <v>46</v>
      </c>
      <c r="E17" s="1">
        <v>0</v>
      </c>
      <c r="I17" s="1">
        <v>75</v>
      </c>
      <c r="J17" s="1">
        <v>212</v>
      </c>
      <c r="K17" s="1">
        <v>212</v>
      </c>
    </row>
    <row r="18" spans="1:11" x14ac:dyDescent="0.2">
      <c r="C18" t="s">
        <v>47</v>
      </c>
      <c r="D18" s="1">
        <v>212</v>
      </c>
      <c r="I18" s="1">
        <v>75</v>
      </c>
      <c r="J18" s="1">
        <v>137</v>
      </c>
    </row>
    <row r="19" spans="1:11" x14ac:dyDescent="0.2">
      <c r="A19">
        <v>14060090000</v>
      </c>
      <c r="B19" t="s">
        <v>61</v>
      </c>
      <c r="C19" t="s">
        <v>46</v>
      </c>
      <c r="E19" s="1">
        <v>59</v>
      </c>
      <c r="F19" s="1">
        <v>34</v>
      </c>
      <c r="G19" s="1">
        <v>20</v>
      </c>
      <c r="H19" s="1">
        <v>37</v>
      </c>
      <c r="I19" s="1">
        <v>37</v>
      </c>
      <c r="J19" s="1">
        <v>37</v>
      </c>
      <c r="K19" s="1">
        <v>37</v>
      </c>
    </row>
    <row r="20" spans="1:11" x14ac:dyDescent="0.2">
      <c r="C20" t="s">
        <v>47</v>
      </c>
      <c r="D20" s="1">
        <v>37</v>
      </c>
      <c r="G20" s="1">
        <v>8</v>
      </c>
      <c r="H20" s="1">
        <v>29</v>
      </c>
    </row>
    <row r="21" spans="1:11" x14ac:dyDescent="0.2">
      <c r="A21">
        <v>14060050000</v>
      </c>
      <c r="B21" t="s">
        <v>29</v>
      </c>
      <c r="C21" t="s">
        <v>46</v>
      </c>
      <c r="E21" s="1">
        <v>5</v>
      </c>
      <c r="F21" s="1">
        <v>0</v>
      </c>
      <c r="G21" s="1">
        <v>4</v>
      </c>
      <c r="H21" s="1">
        <v>22</v>
      </c>
      <c r="I21" s="1">
        <v>28</v>
      </c>
      <c r="J21" s="1">
        <v>32</v>
      </c>
      <c r="K21" s="1">
        <v>32</v>
      </c>
    </row>
    <row r="22" spans="1:11" x14ac:dyDescent="0.2">
      <c r="C22" t="s">
        <v>47</v>
      </c>
      <c r="D22" s="1">
        <v>32</v>
      </c>
      <c r="G22" s="1">
        <v>4</v>
      </c>
      <c r="H22" s="1">
        <v>18</v>
      </c>
      <c r="I22" s="1">
        <v>6</v>
      </c>
      <c r="J22" s="1">
        <v>4</v>
      </c>
    </row>
    <row r="23" spans="1:11" x14ac:dyDescent="0.2">
      <c r="A23">
        <v>14060080000</v>
      </c>
      <c r="B23" t="s">
        <v>31</v>
      </c>
      <c r="C23" t="s">
        <v>46</v>
      </c>
      <c r="E23" s="1">
        <v>0</v>
      </c>
      <c r="I23" s="1">
        <v>13</v>
      </c>
      <c r="J23" s="1">
        <v>25</v>
      </c>
      <c r="K23" s="1">
        <v>25</v>
      </c>
    </row>
    <row r="24" spans="1:11" x14ac:dyDescent="0.2">
      <c r="C24" t="s">
        <v>47</v>
      </c>
      <c r="D24" s="1">
        <v>25</v>
      </c>
      <c r="I24" s="1">
        <v>13</v>
      </c>
      <c r="J24" s="1">
        <v>12</v>
      </c>
    </row>
    <row r="25" spans="1:11" x14ac:dyDescent="0.2">
      <c r="A25">
        <v>14070070000</v>
      </c>
      <c r="B25" t="s">
        <v>43</v>
      </c>
      <c r="C25" t="s">
        <v>46</v>
      </c>
      <c r="E25" s="1">
        <v>0</v>
      </c>
    </row>
    <row r="26" spans="1:11" x14ac:dyDescent="0.2">
      <c r="A26">
        <v>14010080000</v>
      </c>
      <c r="B26" t="s">
        <v>32</v>
      </c>
      <c r="C26" t="s">
        <v>46</v>
      </c>
      <c r="E26" s="1">
        <v>0</v>
      </c>
      <c r="F26" s="1">
        <v>3</v>
      </c>
      <c r="G26" s="1">
        <v>43</v>
      </c>
      <c r="H26" s="1">
        <v>161</v>
      </c>
      <c r="I26" s="1">
        <v>190</v>
      </c>
      <c r="J26" s="1">
        <v>190</v>
      </c>
      <c r="K26" s="1">
        <v>190</v>
      </c>
    </row>
    <row r="27" spans="1:11" x14ac:dyDescent="0.2">
      <c r="C27" t="s">
        <v>47</v>
      </c>
      <c r="D27" s="1">
        <v>190</v>
      </c>
      <c r="F27" s="1">
        <v>3</v>
      </c>
      <c r="G27" s="1">
        <v>40</v>
      </c>
      <c r="H27" s="1">
        <v>118</v>
      </c>
      <c r="I27" s="1">
        <v>29</v>
      </c>
    </row>
    <row r="28" spans="1:11" x14ac:dyDescent="0.2">
      <c r="A28">
        <v>13010260000</v>
      </c>
      <c r="B28" t="s">
        <v>45</v>
      </c>
      <c r="C28" t="s">
        <v>46</v>
      </c>
      <c r="E28" s="1">
        <v>1</v>
      </c>
      <c r="F28" s="1">
        <v>1</v>
      </c>
      <c r="G28" s="1">
        <v>1</v>
      </c>
      <c r="H28" s="1">
        <v>1</v>
      </c>
      <c r="I28" s="1">
        <v>1</v>
      </c>
      <c r="J28" s="1">
        <v>1</v>
      </c>
      <c r="K28" s="1">
        <v>1</v>
      </c>
    </row>
    <row r="29" spans="1:11" x14ac:dyDescent="0.2">
      <c r="A29">
        <v>14040080000</v>
      </c>
      <c r="B29" t="s">
        <v>49</v>
      </c>
      <c r="C29" t="s">
        <v>46</v>
      </c>
      <c r="G29" s="1">
        <v>4</v>
      </c>
      <c r="H29" s="1">
        <v>9</v>
      </c>
      <c r="I29" s="1">
        <v>9</v>
      </c>
      <c r="J29" s="1">
        <v>9</v>
      </c>
      <c r="K29" s="1">
        <v>9</v>
      </c>
    </row>
    <row r="30" spans="1:11" x14ac:dyDescent="0.2">
      <c r="C30" t="s">
        <v>47</v>
      </c>
      <c r="D30" s="1">
        <v>9</v>
      </c>
      <c r="G30" s="1">
        <v>4</v>
      </c>
      <c r="H30" s="1">
        <v>5</v>
      </c>
    </row>
    <row r="31" spans="1:11" x14ac:dyDescent="0.2">
      <c r="A31">
        <v>13010320000</v>
      </c>
      <c r="B31" t="s">
        <v>35</v>
      </c>
      <c r="C31" t="s">
        <v>46</v>
      </c>
      <c r="E31" s="1">
        <v>3</v>
      </c>
      <c r="F31" s="1">
        <v>3</v>
      </c>
      <c r="G31" s="1">
        <v>3</v>
      </c>
      <c r="H31" s="1">
        <v>3</v>
      </c>
      <c r="I31" s="1">
        <v>3</v>
      </c>
      <c r="J31" s="1">
        <v>3</v>
      </c>
      <c r="K31" s="1">
        <v>3</v>
      </c>
    </row>
    <row r="32" spans="1:11" x14ac:dyDescent="0.2">
      <c r="A32">
        <v>14040090103</v>
      </c>
      <c r="B32" t="s">
        <v>58</v>
      </c>
      <c r="C32" t="s">
        <v>46</v>
      </c>
      <c r="E32" s="1">
        <v>5</v>
      </c>
      <c r="F32" s="1">
        <v>5</v>
      </c>
      <c r="G32" s="1">
        <v>9</v>
      </c>
      <c r="H32" s="1">
        <v>25</v>
      </c>
      <c r="I32" s="1">
        <v>22</v>
      </c>
      <c r="J32" s="1">
        <v>22</v>
      </c>
      <c r="K32" s="1">
        <v>22</v>
      </c>
    </row>
    <row r="33" spans="1:11" x14ac:dyDescent="0.2">
      <c r="C33" t="s">
        <v>47</v>
      </c>
      <c r="D33" s="1">
        <v>22</v>
      </c>
      <c r="E33" s="1">
        <v>2</v>
      </c>
      <c r="G33" s="1">
        <v>4</v>
      </c>
      <c r="H33" s="1">
        <v>16</v>
      </c>
    </row>
    <row r="34" spans="1:11" x14ac:dyDescent="0.2">
      <c r="A34">
        <v>14040090101</v>
      </c>
      <c r="B34" t="s">
        <v>62</v>
      </c>
      <c r="C34" t="s">
        <v>46</v>
      </c>
      <c r="E34" s="1">
        <v>34</v>
      </c>
      <c r="F34" s="1">
        <v>37</v>
      </c>
      <c r="G34" s="1">
        <v>58</v>
      </c>
      <c r="H34" s="1">
        <v>97</v>
      </c>
      <c r="I34" s="1">
        <v>89</v>
      </c>
      <c r="J34" s="1">
        <v>86</v>
      </c>
      <c r="K34" s="1">
        <v>86</v>
      </c>
    </row>
    <row r="35" spans="1:11" x14ac:dyDescent="0.2">
      <c r="C35" t="s">
        <v>47</v>
      </c>
      <c r="D35" s="1">
        <v>82</v>
      </c>
      <c r="E35" s="1">
        <v>14</v>
      </c>
      <c r="F35" s="1">
        <v>3</v>
      </c>
      <c r="G35" s="1">
        <v>21</v>
      </c>
      <c r="H35" s="1">
        <v>44</v>
      </c>
    </row>
    <row r="36" spans="1:11" x14ac:dyDescent="0.2">
      <c r="C36" t="s">
        <v>72</v>
      </c>
      <c r="D36" s="1">
        <v>3</v>
      </c>
      <c r="J36" s="1">
        <v>3</v>
      </c>
    </row>
    <row r="37" spans="1:11" x14ac:dyDescent="0.2">
      <c r="C37" t="s">
        <v>73</v>
      </c>
      <c r="D37" s="1">
        <v>18000</v>
      </c>
      <c r="J37" s="1">
        <v>18</v>
      </c>
    </row>
    <row r="38" spans="1:11" x14ac:dyDescent="0.2">
      <c r="C38" t="s">
        <v>70</v>
      </c>
      <c r="D38" s="1">
        <v>54</v>
      </c>
      <c r="J38" s="1">
        <v>54</v>
      </c>
    </row>
    <row r="39" spans="1:11" x14ac:dyDescent="0.2">
      <c r="C39" t="s">
        <v>71</v>
      </c>
      <c r="D39" s="1">
        <v>1.3</v>
      </c>
      <c r="J39" s="1">
        <v>1.3</v>
      </c>
    </row>
    <row r="40" spans="1:11" x14ac:dyDescent="0.2">
      <c r="A40">
        <v>14010110000</v>
      </c>
      <c r="B40" t="s">
        <v>53</v>
      </c>
      <c r="C40" t="s">
        <v>46</v>
      </c>
      <c r="E40" s="1">
        <v>0</v>
      </c>
      <c r="I40" s="1">
        <v>60</v>
      </c>
      <c r="J40" s="1">
        <v>525</v>
      </c>
      <c r="K40" s="1">
        <v>525</v>
      </c>
    </row>
    <row r="41" spans="1:11" x14ac:dyDescent="0.2">
      <c r="C41" t="s">
        <v>47</v>
      </c>
      <c r="D41" s="1">
        <v>525</v>
      </c>
      <c r="I41" s="1">
        <v>60</v>
      </c>
      <c r="J41" s="1">
        <v>465</v>
      </c>
    </row>
  </sheetData>
  <mergeCells count="5">
    <mergeCell ref="A6:U6"/>
    <mergeCell ref="A7:U7"/>
    <mergeCell ref="A8:U8"/>
    <mergeCell ref="J9:U9"/>
    <mergeCell ref="E10:P10"/>
  </mergeCells>
  <phoneticPr fontId="2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topLeftCell="B3" zoomScaleNormal="100" workbookViewId="0">
      <pane xSplit="3" ySplit="9" topLeftCell="E12" activePane="bottomRight" state="frozen"/>
      <selection activeCell="B3" sqref="B3"/>
      <selection pane="topRight" activeCell="E3" sqref="E3"/>
      <selection pane="bottomLeft" activeCell="B12" sqref="B12"/>
      <selection pane="bottomRight" activeCell="B3" sqref="A1:XFD1048576"/>
    </sheetView>
  </sheetViews>
  <sheetFormatPr baseColWidth="10" defaultRowHeight="12.75" x14ac:dyDescent="0.2"/>
  <cols>
    <col min="1" max="1" width="15.85546875" bestFit="1" customWidth="1"/>
    <col min="2" max="2" width="43.85546875" bestFit="1" customWidth="1"/>
    <col min="3" max="3" width="20.85546875" bestFit="1" customWidth="1"/>
    <col min="4" max="4" width="11.42578125" style="1"/>
    <col min="5" max="9" width="6.5703125" style="1" bestFit="1" customWidth="1"/>
    <col min="10" max="10" width="8.140625" style="1" bestFit="1" customWidth="1"/>
    <col min="11" max="11" width="4.140625" style="1" bestFit="1" customWidth="1"/>
    <col min="12" max="12" width="5.28515625" style="1" bestFit="1" customWidth="1"/>
    <col min="13" max="13" width="4.5703125" style="1" bestFit="1" customWidth="1"/>
    <col min="14" max="14" width="5.28515625" style="1" bestFit="1" customWidth="1"/>
    <col min="15" max="15" width="4.5703125" style="1" bestFit="1" customWidth="1"/>
    <col min="16" max="16" width="4" style="1" bestFit="1" customWidth="1"/>
    <col min="17" max="17" width="5.140625" style="1" bestFit="1" customWidth="1"/>
    <col min="18" max="18" width="4" style="1" bestFit="1" customWidth="1"/>
    <col min="19" max="19" width="4.5703125" style="1" bestFit="1" customWidth="1"/>
    <col min="20" max="20" width="5.140625" style="1" bestFit="1" customWidth="1"/>
    <col min="21" max="21" width="4" style="1" bestFit="1" customWidth="1"/>
  </cols>
  <sheetData>
    <row r="1" spans="1:21" x14ac:dyDescent="0.2">
      <c r="A1" t="s">
        <v>0</v>
      </c>
      <c r="B1" s="2">
        <f ca="1">NOW()</f>
        <v>46084.529341666668</v>
      </c>
    </row>
    <row r="3" spans="1:21" ht="15" x14ac:dyDescent="0.25">
      <c r="A3" s="3" t="s">
        <v>1</v>
      </c>
      <c r="B3" s="17" t="s">
        <v>2</v>
      </c>
      <c r="C3" s="4" t="s">
        <v>37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5" x14ac:dyDescent="0.25">
      <c r="A4" s="6" t="s">
        <v>3</v>
      </c>
      <c r="B4" s="18" t="s">
        <v>4</v>
      </c>
      <c r="C4" s="7" t="s">
        <v>42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ht="15.75" x14ac:dyDescent="0.25">
      <c r="A5" s="8"/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26"/>
    </row>
    <row r="8" spans="1:21" ht="15.75" x14ac:dyDescent="0.25">
      <c r="A8" s="27" t="s">
        <v>65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9"/>
    </row>
    <row r="9" spans="1:21" ht="15.75" x14ac:dyDescent="0.25">
      <c r="A9" s="20"/>
      <c r="B9" s="21"/>
      <c r="C9" s="21"/>
      <c r="D9" s="10"/>
      <c r="E9" s="10"/>
      <c r="F9" s="10"/>
      <c r="G9" s="10"/>
      <c r="H9" s="10"/>
      <c r="I9" s="10"/>
      <c r="J9" s="30" t="s">
        <v>23</v>
      </c>
      <c r="K9" s="31"/>
      <c r="L9" s="31"/>
      <c r="M9" s="31"/>
      <c r="N9" s="31"/>
      <c r="O9" s="31"/>
      <c r="P9" s="31"/>
      <c r="Q9" s="31"/>
      <c r="R9" s="31"/>
      <c r="S9" s="31"/>
      <c r="T9" s="31"/>
      <c r="U9" s="32"/>
    </row>
    <row r="10" spans="1:21" ht="15.75" x14ac:dyDescent="0.25">
      <c r="A10" s="11"/>
      <c r="B10" s="11"/>
      <c r="C10" s="11"/>
      <c r="D10" s="12"/>
      <c r="E10" s="33" t="s">
        <v>24</v>
      </c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5"/>
      <c r="Q10" s="12"/>
      <c r="R10" s="12"/>
      <c r="S10" s="12"/>
      <c r="T10" s="12"/>
      <c r="U10" s="12"/>
    </row>
    <row r="11" spans="1:21" ht="15" x14ac:dyDescent="0.25">
      <c r="A11" s="13" t="s">
        <v>7</v>
      </c>
      <c r="B11" s="14" t="s">
        <v>8</v>
      </c>
      <c r="C11" s="14" t="s">
        <v>9</v>
      </c>
      <c r="D11" s="15" t="s">
        <v>10</v>
      </c>
      <c r="E11" s="15" t="s">
        <v>11</v>
      </c>
      <c r="F11" s="15" t="s">
        <v>12</v>
      </c>
      <c r="G11" s="15" t="s">
        <v>13</v>
      </c>
      <c r="H11" s="15" t="s">
        <v>14</v>
      </c>
      <c r="I11" s="15" t="s">
        <v>15</v>
      </c>
      <c r="J11" s="15" t="s">
        <v>16</v>
      </c>
      <c r="K11" s="15" t="s">
        <v>17</v>
      </c>
      <c r="L11" s="15" t="s">
        <v>18</v>
      </c>
      <c r="M11" s="15" t="s">
        <v>19</v>
      </c>
      <c r="N11" s="15" t="s">
        <v>20</v>
      </c>
      <c r="O11" s="15" t="s">
        <v>21</v>
      </c>
      <c r="P11" s="15" t="s">
        <v>22</v>
      </c>
      <c r="Q11" s="15" t="s">
        <v>11</v>
      </c>
      <c r="R11" s="15" t="s">
        <v>12</v>
      </c>
      <c r="S11" s="15" t="s">
        <v>13</v>
      </c>
      <c r="T11" s="15" t="s">
        <v>14</v>
      </c>
      <c r="U11" s="16" t="s">
        <v>15</v>
      </c>
    </row>
    <row r="12" spans="1:21" x14ac:dyDescent="0.2">
      <c r="A12">
        <v>14030030000</v>
      </c>
      <c r="B12" t="s">
        <v>54</v>
      </c>
      <c r="C12" t="s">
        <v>46</v>
      </c>
      <c r="G12" s="1">
        <v>5</v>
      </c>
      <c r="H12" s="1">
        <v>8</v>
      </c>
      <c r="I12" s="1">
        <v>8</v>
      </c>
      <c r="J12" s="1">
        <v>8</v>
      </c>
    </row>
    <row r="13" spans="1:21" x14ac:dyDescent="0.2">
      <c r="C13" t="s">
        <v>47</v>
      </c>
      <c r="D13" s="1">
        <v>8</v>
      </c>
      <c r="G13" s="1">
        <v>5</v>
      </c>
      <c r="H13" s="1">
        <v>3</v>
      </c>
    </row>
    <row r="14" spans="1:21" x14ac:dyDescent="0.2">
      <c r="A14">
        <v>12010010000</v>
      </c>
      <c r="B14" t="s">
        <v>25</v>
      </c>
      <c r="C14" t="s">
        <v>46</v>
      </c>
      <c r="E14" s="1">
        <v>16</v>
      </c>
      <c r="F14" s="1">
        <v>16</v>
      </c>
      <c r="G14" s="1">
        <v>16</v>
      </c>
      <c r="H14" s="1">
        <v>16</v>
      </c>
      <c r="I14" s="1">
        <v>16</v>
      </c>
      <c r="J14" s="1">
        <v>16</v>
      </c>
    </row>
    <row r="15" spans="1:21" x14ac:dyDescent="0.2">
      <c r="C15" t="s">
        <v>70</v>
      </c>
      <c r="D15" s="1">
        <v>45.46</v>
      </c>
      <c r="J15" s="1">
        <v>45.46</v>
      </c>
    </row>
    <row r="16" spans="1:21" x14ac:dyDescent="0.2">
      <c r="C16" t="s">
        <v>71</v>
      </c>
      <c r="D16" s="1">
        <v>0.56000000000000005</v>
      </c>
      <c r="J16" s="1">
        <v>0.56000000000000005</v>
      </c>
    </row>
    <row r="17" spans="1:10" x14ac:dyDescent="0.2">
      <c r="A17">
        <v>14060010000</v>
      </c>
      <c r="B17" t="s">
        <v>26</v>
      </c>
      <c r="C17" t="s">
        <v>46</v>
      </c>
      <c r="G17" s="1">
        <v>1</v>
      </c>
      <c r="H17" s="1">
        <v>1</v>
      </c>
      <c r="I17" s="1">
        <v>3</v>
      </c>
      <c r="J17" s="1">
        <v>24</v>
      </c>
    </row>
    <row r="18" spans="1:10" x14ac:dyDescent="0.2">
      <c r="C18" t="s">
        <v>47</v>
      </c>
      <c r="D18" s="1">
        <v>24</v>
      </c>
      <c r="G18" s="1">
        <v>1</v>
      </c>
      <c r="I18" s="1">
        <v>2</v>
      </c>
      <c r="J18" s="1">
        <v>21</v>
      </c>
    </row>
    <row r="19" spans="1:10" x14ac:dyDescent="0.2">
      <c r="A19">
        <v>14030050000</v>
      </c>
      <c r="B19" t="s">
        <v>55</v>
      </c>
      <c r="C19" t="s">
        <v>46</v>
      </c>
      <c r="E19" s="1">
        <v>1</v>
      </c>
      <c r="F19" s="1">
        <v>4</v>
      </c>
      <c r="G19" s="1">
        <v>4</v>
      </c>
      <c r="H19" s="1">
        <v>3</v>
      </c>
      <c r="I19" s="1">
        <v>3</v>
      </c>
      <c r="J19" s="1">
        <v>3</v>
      </c>
    </row>
    <row r="20" spans="1:10" x14ac:dyDescent="0.2">
      <c r="C20" t="s">
        <v>47</v>
      </c>
      <c r="D20" s="1">
        <v>3</v>
      </c>
      <c r="F20" s="1">
        <v>3</v>
      </c>
    </row>
    <row r="21" spans="1:10" x14ac:dyDescent="0.2">
      <c r="A21">
        <v>14010050000</v>
      </c>
      <c r="B21" t="s">
        <v>27</v>
      </c>
      <c r="C21" t="s">
        <v>46</v>
      </c>
      <c r="E21" s="1">
        <v>0</v>
      </c>
      <c r="H21" s="1">
        <v>38</v>
      </c>
      <c r="I21" s="1">
        <v>226</v>
      </c>
      <c r="J21" s="1">
        <v>644</v>
      </c>
    </row>
    <row r="22" spans="1:10" x14ac:dyDescent="0.2">
      <c r="C22" t="s">
        <v>47</v>
      </c>
      <c r="D22" s="1">
        <v>644</v>
      </c>
      <c r="H22" s="1">
        <v>38</v>
      </c>
      <c r="I22" s="1">
        <v>188</v>
      </c>
      <c r="J22" s="1">
        <v>418</v>
      </c>
    </row>
    <row r="23" spans="1:10" x14ac:dyDescent="0.2">
      <c r="A23">
        <v>14060090000</v>
      </c>
      <c r="B23" t="s">
        <v>61</v>
      </c>
      <c r="C23" t="s">
        <v>46</v>
      </c>
      <c r="E23" s="1">
        <v>90</v>
      </c>
      <c r="F23" s="1">
        <v>16</v>
      </c>
      <c r="G23" s="1">
        <v>41</v>
      </c>
      <c r="H23" s="1">
        <v>83</v>
      </c>
      <c r="I23" s="1">
        <v>134</v>
      </c>
      <c r="J23" s="1">
        <v>134</v>
      </c>
    </row>
    <row r="24" spans="1:10" x14ac:dyDescent="0.2">
      <c r="C24" t="s">
        <v>47</v>
      </c>
      <c r="D24" s="1">
        <v>134</v>
      </c>
      <c r="G24" s="1">
        <v>36</v>
      </c>
      <c r="H24" s="1">
        <v>47</v>
      </c>
      <c r="I24" s="1">
        <v>51</v>
      </c>
    </row>
    <row r="25" spans="1:10" x14ac:dyDescent="0.2">
      <c r="A25">
        <v>14060050000</v>
      </c>
      <c r="B25" t="s">
        <v>29</v>
      </c>
      <c r="C25" t="s">
        <v>46</v>
      </c>
      <c r="E25" s="1">
        <v>0</v>
      </c>
      <c r="G25" s="1">
        <v>19</v>
      </c>
      <c r="H25" s="1">
        <v>33</v>
      </c>
      <c r="I25" s="1">
        <v>38</v>
      </c>
      <c r="J25" s="1">
        <v>38</v>
      </c>
    </row>
    <row r="26" spans="1:10" x14ac:dyDescent="0.2">
      <c r="C26" t="s">
        <v>47</v>
      </c>
      <c r="D26" s="1">
        <v>38</v>
      </c>
      <c r="G26" s="1">
        <v>19</v>
      </c>
      <c r="H26" s="1">
        <v>14</v>
      </c>
      <c r="I26" s="1">
        <v>5</v>
      </c>
    </row>
    <row r="27" spans="1:10" x14ac:dyDescent="0.2">
      <c r="A27">
        <v>14060080000</v>
      </c>
      <c r="B27" t="s">
        <v>31</v>
      </c>
      <c r="C27" t="s">
        <v>46</v>
      </c>
      <c r="E27" s="1">
        <v>0</v>
      </c>
      <c r="I27" s="1">
        <v>2</v>
      </c>
      <c r="J27" s="1">
        <v>4</v>
      </c>
    </row>
    <row r="28" spans="1:10" x14ac:dyDescent="0.2">
      <c r="C28" t="s">
        <v>47</v>
      </c>
      <c r="D28" s="1">
        <v>4</v>
      </c>
      <c r="I28" s="1">
        <v>2</v>
      </c>
      <c r="J28" s="1">
        <v>2</v>
      </c>
    </row>
    <row r="29" spans="1:10" x14ac:dyDescent="0.2">
      <c r="A29">
        <v>14010080000</v>
      </c>
      <c r="B29" t="s">
        <v>32</v>
      </c>
      <c r="C29" t="s">
        <v>46</v>
      </c>
      <c r="E29" s="1">
        <v>0</v>
      </c>
      <c r="F29" s="1">
        <v>3</v>
      </c>
      <c r="G29" s="1">
        <v>46</v>
      </c>
      <c r="H29" s="1">
        <v>96</v>
      </c>
      <c r="I29" s="1">
        <v>111</v>
      </c>
      <c r="J29" s="1">
        <v>111</v>
      </c>
    </row>
    <row r="30" spans="1:10" x14ac:dyDescent="0.2">
      <c r="C30" t="s">
        <v>47</v>
      </c>
      <c r="D30" s="1">
        <v>111</v>
      </c>
      <c r="F30" s="1">
        <v>3</v>
      </c>
      <c r="G30" s="1">
        <v>43</v>
      </c>
      <c r="H30" s="1">
        <v>50</v>
      </c>
      <c r="I30" s="1">
        <v>15</v>
      </c>
    </row>
    <row r="31" spans="1:10" x14ac:dyDescent="0.2">
      <c r="A31">
        <v>14030280000</v>
      </c>
      <c r="B31" t="s">
        <v>66</v>
      </c>
      <c r="C31" t="s">
        <v>46</v>
      </c>
      <c r="F31" s="1">
        <v>2</v>
      </c>
      <c r="G31" s="1">
        <v>9</v>
      </c>
      <c r="H31" s="1">
        <v>15</v>
      </c>
      <c r="I31" s="1">
        <v>15</v>
      </c>
      <c r="J31" s="1">
        <v>15</v>
      </c>
    </row>
    <row r="32" spans="1:10" x14ac:dyDescent="0.2">
      <c r="C32" t="s">
        <v>47</v>
      </c>
      <c r="D32" s="1">
        <v>15</v>
      </c>
      <c r="F32" s="1">
        <v>2</v>
      </c>
      <c r="G32" s="1">
        <v>7</v>
      </c>
      <c r="H32" s="1">
        <v>6</v>
      </c>
    </row>
    <row r="33" spans="1:10" x14ac:dyDescent="0.2">
      <c r="A33">
        <v>14040070000</v>
      </c>
      <c r="B33" t="s">
        <v>48</v>
      </c>
      <c r="C33" t="s">
        <v>46</v>
      </c>
      <c r="E33" s="1">
        <v>0</v>
      </c>
      <c r="F33" s="1">
        <v>6</v>
      </c>
      <c r="G33" s="1">
        <v>15</v>
      </c>
      <c r="H33" s="1">
        <v>15</v>
      </c>
      <c r="I33" s="1">
        <v>15</v>
      </c>
      <c r="J33" s="1">
        <v>15</v>
      </c>
    </row>
    <row r="34" spans="1:10" x14ac:dyDescent="0.2">
      <c r="C34" t="s">
        <v>47</v>
      </c>
      <c r="D34" s="1">
        <v>15</v>
      </c>
      <c r="F34" s="1">
        <v>6</v>
      </c>
      <c r="G34" s="1">
        <v>9</v>
      </c>
    </row>
    <row r="35" spans="1:10" x14ac:dyDescent="0.2">
      <c r="A35">
        <v>14040080000</v>
      </c>
      <c r="B35" t="s">
        <v>49</v>
      </c>
      <c r="C35" t="s">
        <v>46</v>
      </c>
      <c r="E35" s="1">
        <v>0</v>
      </c>
      <c r="F35" s="1">
        <v>4</v>
      </c>
      <c r="G35" s="1">
        <v>9</v>
      </c>
      <c r="H35" s="1">
        <v>13</v>
      </c>
      <c r="I35" s="1">
        <v>13</v>
      </c>
      <c r="J35" s="1">
        <v>13</v>
      </c>
    </row>
    <row r="36" spans="1:10" x14ac:dyDescent="0.2">
      <c r="C36" t="s">
        <v>47</v>
      </c>
      <c r="D36" s="1">
        <v>13</v>
      </c>
      <c r="F36" s="1">
        <v>4</v>
      </c>
      <c r="G36" s="1">
        <v>5</v>
      </c>
      <c r="H36" s="1">
        <v>4</v>
      </c>
    </row>
    <row r="37" spans="1:10" x14ac:dyDescent="0.2">
      <c r="A37">
        <v>14040090103</v>
      </c>
      <c r="B37" t="s">
        <v>58</v>
      </c>
      <c r="C37" t="s">
        <v>46</v>
      </c>
      <c r="E37" s="1">
        <v>100</v>
      </c>
      <c r="F37" s="1">
        <v>113</v>
      </c>
      <c r="G37" s="1">
        <v>137</v>
      </c>
      <c r="H37" s="1">
        <v>148</v>
      </c>
      <c r="I37" s="1">
        <v>110</v>
      </c>
      <c r="J37" s="1">
        <v>94</v>
      </c>
    </row>
    <row r="38" spans="1:10" x14ac:dyDescent="0.2">
      <c r="C38" t="s">
        <v>47</v>
      </c>
      <c r="D38" s="1">
        <v>84.001999999999995</v>
      </c>
      <c r="E38" s="1">
        <v>2E-3</v>
      </c>
      <c r="F38" s="1">
        <v>13</v>
      </c>
      <c r="G38" s="1">
        <v>34</v>
      </c>
      <c r="H38" s="1">
        <v>33</v>
      </c>
      <c r="I38" s="1">
        <v>4</v>
      </c>
    </row>
    <row r="39" spans="1:10" x14ac:dyDescent="0.2">
      <c r="C39" t="s">
        <v>72</v>
      </c>
      <c r="D39" s="1">
        <v>16</v>
      </c>
      <c r="J39" s="1">
        <v>16</v>
      </c>
    </row>
    <row r="40" spans="1:10" x14ac:dyDescent="0.2">
      <c r="C40" t="s">
        <v>73</v>
      </c>
      <c r="D40" s="1">
        <v>27000</v>
      </c>
      <c r="J40" s="1">
        <v>27</v>
      </c>
    </row>
    <row r="41" spans="1:10" x14ac:dyDescent="0.2">
      <c r="C41" t="s">
        <v>70</v>
      </c>
      <c r="D41" s="1">
        <v>432</v>
      </c>
      <c r="J41" s="1">
        <v>432</v>
      </c>
    </row>
    <row r="42" spans="1:10" x14ac:dyDescent="0.2">
      <c r="C42" t="s">
        <v>71</v>
      </c>
      <c r="D42" s="1">
        <v>2.17</v>
      </c>
      <c r="J42" s="1">
        <v>2.17</v>
      </c>
    </row>
    <row r="43" spans="1:10" x14ac:dyDescent="0.2">
      <c r="A43">
        <v>14040090101</v>
      </c>
      <c r="B43" t="s">
        <v>62</v>
      </c>
      <c r="C43" t="s">
        <v>46</v>
      </c>
      <c r="E43" s="1">
        <v>176</v>
      </c>
      <c r="F43" s="1">
        <v>202</v>
      </c>
      <c r="G43" s="1">
        <v>249</v>
      </c>
      <c r="H43" s="1">
        <v>285</v>
      </c>
      <c r="I43" s="1">
        <v>194</v>
      </c>
      <c r="J43" s="1">
        <v>155</v>
      </c>
    </row>
    <row r="44" spans="1:10" x14ac:dyDescent="0.2">
      <c r="C44" t="s">
        <v>47</v>
      </c>
      <c r="D44" s="1">
        <v>145</v>
      </c>
      <c r="E44" s="1">
        <v>4</v>
      </c>
      <c r="F44" s="1">
        <v>26</v>
      </c>
      <c r="G44" s="1">
        <v>58</v>
      </c>
      <c r="H44" s="1">
        <v>57</v>
      </c>
    </row>
    <row r="45" spans="1:10" x14ac:dyDescent="0.2">
      <c r="C45" t="s">
        <v>72</v>
      </c>
      <c r="D45" s="1">
        <v>39</v>
      </c>
      <c r="J45" s="1">
        <v>39</v>
      </c>
    </row>
    <row r="46" spans="1:10" x14ac:dyDescent="0.2">
      <c r="C46" t="s">
        <v>73</v>
      </c>
      <c r="D46" s="1">
        <v>27000</v>
      </c>
      <c r="J46" s="1">
        <v>27</v>
      </c>
    </row>
    <row r="47" spans="1:10" x14ac:dyDescent="0.2">
      <c r="C47" t="s">
        <v>70</v>
      </c>
      <c r="D47" s="1">
        <v>1053</v>
      </c>
      <c r="J47" s="1">
        <v>1053</v>
      </c>
    </row>
    <row r="48" spans="1:10" x14ac:dyDescent="0.2">
      <c r="C48" t="s">
        <v>71</v>
      </c>
      <c r="D48" s="1">
        <v>1.74</v>
      </c>
      <c r="J48" s="1">
        <v>1.74</v>
      </c>
    </row>
    <row r="49" spans="1:10" x14ac:dyDescent="0.2">
      <c r="A49">
        <v>14040090129</v>
      </c>
      <c r="B49" t="s">
        <v>59</v>
      </c>
      <c r="C49" t="s">
        <v>46</v>
      </c>
      <c r="E49" s="1">
        <v>45</v>
      </c>
      <c r="F49" s="1">
        <v>51</v>
      </c>
      <c r="G49" s="1">
        <v>82</v>
      </c>
      <c r="H49" s="1">
        <v>81</v>
      </c>
      <c r="I49" s="1">
        <v>61</v>
      </c>
      <c r="J49" s="1">
        <v>54</v>
      </c>
    </row>
    <row r="50" spans="1:10" x14ac:dyDescent="0.2">
      <c r="C50" t="s">
        <v>47</v>
      </c>
      <c r="D50" s="1">
        <v>54</v>
      </c>
      <c r="E50" s="1">
        <v>2</v>
      </c>
      <c r="F50" s="1">
        <v>6</v>
      </c>
      <c r="G50" s="1">
        <v>33</v>
      </c>
      <c r="H50" s="1">
        <v>13</v>
      </c>
    </row>
    <row r="51" spans="1:10" x14ac:dyDescent="0.2">
      <c r="C51" t="s">
        <v>72</v>
      </c>
      <c r="D51" s="1">
        <v>7</v>
      </c>
      <c r="J51" s="1">
        <v>7</v>
      </c>
    </row>
    <row r="52" spans="1:10" x14ac:dyDescent="0.2">
      <c r="C52" t="s">
        <v>73</v>
      </c>
      <c r="D52" s="1">
        <v>25000</v>
      </c>
      <c r="J52" s="1">
        <v>25</v>
      </c>
    </row>
    <row r="53" spans="1:10" x14ac:dyDescent="0.2">
      <c r="C53" t="s">
        <v>70</v>
      </c>
      <c r="D53" s="1">
        <v>175</v>
      </c>
      <c r="J53" s="1">
        <v>175</v>
      </c>
    </row>
    <row r="54" spans="1:10" x14ac:dyDescent="0.2">
      <c r="C54" t="s">
        <v>71</v>
      </c>
      <c r="D54" s="1">
        <v>2.17</v>
      </c>
      <c r="J54" s="1">
        <v>2.17</v>
      </c>
    </row>
    <row r="55" spans="1:10" x14ac:dyDescent="0.2">
      <c r="A55">
        <v>14010110000</v>
      </c>
      <c r="B55" t="s">
        <v>53</v>
      </c>
      <c r="C55" t="s">
        <v>46</v>
      </c>
      <c r="E55" s="1">
        <v>47</v>
      </c>
      <c r="F55" s="1">
        <v>0</v>
      </c>
      <c r="I55" s="1">
        <v>73</v>
      </c>
      <c r="J55" s="1">
        <v>379</v>
      </c>
    </row>
    <row r="56" spans="1:10" x14ac:dyDescent="0.2">
      <c r="C56" t="s">
        <v>47</v>
      </c>
      <c r="D56" s="1">
        <v>379</v>
      </c>
      <c r="I56" s="1">
        <v>73</v>
      </c>
      <c r="J56" s="1">
        <v>306</v>
      </c>
    </row>
    <row r="57" spans="1:10" x14ac:dyDescent="0.2">
      <c r="A57">
        <v>15010050000</v>
      </c>
      <c r="B57" t="s">
        <v>36</v>
      </c>
      <c r="C57" t="s">
        <v>46</v>
      </c>
      <c r="E57" s="1">
        <v>5</v>
      </c>
      <c r="F57" s="1">
        <v>5</v>
      </c>
      <c r="G57" s="1">
        <v>5</v>
      </c>
      <c r="H57" s="1">
        <v>5</v>
      </c>
      <c r="I57" s="1">
        <v>5</v>
      </c>
      <c r="J57" s="1">
        <v>5</v>
      </c>
    </row>
    <row r="58" spans="1:10" x14ac:dyDescent="0.2">
      <c r="A58">
        <v>14030220000</v>
      </c>
      <c r="B58" t="s">
        <v>67</v>
      </c>
      <c r="C58" t="s">
        <v>46</v>
      </c>
      <c r="F58" s="1">
        <v>2</v>
      </c>
      <c r="G58" s="1">
        <v>3</v>
      </c>
      <c r="H58" s="1">
        <v>3</v>
      </c>
      <c r="I58" s="1">
        <v>3</v>
      </c>
      <c r="J58" s="1">
        <v>3</v>
      </c>
    </row>
    <row r="59" spans="1:10" x14ac:dyDescent="0.2">
      <c r="C59" t="s">
        <v>47</v>
      </c>
      <c r="D59" s="1">
        <v>3</v>
      </c>
      <c r="F59" s="1">
        <v>2</v>
      </c>
      <c r="G59" s="1">
        <v>1</v>
      </c>
    </row>
    <row r="60" spans="1:10" x14ac:dyDescent="0.2">
      <c r="A60">
        <v>14030230000</v>
      </c>
      <c r="B60" t="s">
        <v>68</v>
      </c>
      <c r="C60" t="s">
        <v>46</v>
      </c>
      <c r="G60" s="1">
        <v>3</v>
      </c>
      <c r="H60" s="1">
        <v>3</v>
      </c>
      <c r="I60" s="1">
        <v>3</v>
      </c>
      <c r="J60" s="1">
        <v>3</v>
      </c>
    </row>
    <row r="61" spans="1:10" x14ac:dyDescent="0.2">
      <c r="C61" t="s">
        <v>47</v>
      </c>
      <c r="D61" s="1">
        <v>3</v>
      </c>
      <c r="G61" s="1">
        <v>3</v>
      </c>
    </row>
  </sheetData>
  <mergeCells count="5">
    <mergeCell ref="A6:U6"/>
    <mergeCell ref="A7:U7"/>
    <mergeCell ref="A8:U8"/>
    <mergeCell ref="J9:U9"/>
    <mergeCell ref="E10:P10"/>
  </mergeCells>
  <phoneticPr fontId="2" type="noConversion"/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"/>
  <sheetViews>
    <sheetView topLeftCell="B3" zoomScaleNormal="100" workbookViewId="0">
      <pane xSplit="3" ySplit="9" topLeftCell="E12" activePane="bottomRight" state="frozen"/>
      <selection activeCell="B3" sqref="B3"/>
      <selection pane="topRight" activeCell="E3" sqref="E3"/>
      <selection pane="bottomLeft" activeCell="B12" sqref="B12"/>
      <selection pane="bottomRight" activeCell="B3" sqref="A1:XFD1048576"/>
    </sheetView>
  </sheetViews>
  <sheetFormatPr baseColWidth="10" defaultRowHeight="12.75" x14ac:dyDescent="0.2"/>
  <cols>
    <col min="1" max="1" width="15.85546875" bestFit="1" customWidth="1"/>
    <col min="2" max="2" width="43.85546875" bestFit="1" customWidth="1"/>
    <col min="3" max="3" width="20.85546875" bestFit="1" customWidth="1"/>
    <col min="4" max="4" width="11.42578125" style="1"/>
    <col min="5" max="9" width="5.5703125" style="1" bestFit="1" customWidth="1"/>
    <col min="10" max="10" width="6.5703125" style="1" bestFit="1" customWidth="1"/>
    <col min="11" max="11" width="4.140625" style="1" bestFit="1" customWidth="1"/>
    <col min="12" max="12" width="5.28515625" style="1" bestFit="1" customWidth="1"/>
    <col min="13" max="13" width="4.5703125" style="1" bestFit="1" customWidth="1"/>
    <col min="14" max="14" width="5.28515625" style="1" bestFit="1" customWidth="1"/>
    <col min="15" max="15" width="4.5703125" style="1" bestFit="1" customWidth="1"/>
    <col min="16" max="16" width="4" style="1" bestFit="1" customWidth="1"/>
    <col min="17" max="17" width="5.140625" style="1" bestFit="1" customWidth="1"/>
    <col min="18" max="18" width="4" style="1" bestFit="1" customWidth="1"/>
    <col min="19" max="19" width="4.5703125" style="1" bestFit="1" customWidth="1"/>
    <col min="20" max="20" width="5.140625" style="1" bestFit="1" customWidth="1"/>
    <col min="21" max="21" width="4" style="1" bestFit="1" customWidth="1"/>
  </cols>
  <sheetData>
    <row r="1" spans="1:21" x14ac:dyDescent="0.2">
      <c r="A1" t="s">
        <v>0</v>
      </c>
      <c r="B1" s="2">
        <f ca="1">NOW()</f>
        <v>46084.529341666668</v>
      </c>
    </row>
    <row r="3" spans="1:21" ht="15" x14ac:dyDescent="0.25">
      <c r="A3" s="3" t="s">
        <v>1</v>
      </c>
      <c r="B3" s="17" t="s">
        <v>2</v>
      </c>
      <c r="C3" s="4" t="s">
        <v>37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5" x14ac:dyDescent="0.25">
      <c r="A4" s="6" t="s">
        <v>3</v>
      </c>
      <c r="B4" s="18" t="s">
        <v>4</v>
      </c>
      <c r="C4" s="7" t="s">
        <v>57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ht="15.75" x14ac:dyDescent="0.25">
      <c r="A5" s="8"/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26"/>
    </row>
    <row r="8" spans="1:21" ht="15.75" x14ac:dyDescent="0.25">
      <c r="A8" s="27" t="s">
        <v>65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9"/>
    </row>
    <row r="9" spans="1:21" ht="15.75" x14ac:dyDescent="0.25">
      <c r="A9" s="20"/>
      <c r="B9" s="21"/>
      <c r="C9" s="21"/>
      <c r="D9" s="10"/>
      <c r="E9" s="10"/>
      <c r="F9" s="10"/>
      <c r="G9" s="10"/>
      <c r="H9" s="10"/>
      <c r="I9" s="10"/>
      <c r="J9" s="30" t="s">
        <v>23</v>
      </c>
      <c r="K9" s="31"/>
      <c r="L9" s="31"/>
      <c r="M9" s="31"/>
      <c r="N9" s="31"/>
      <c r="O9" s="31"/>
      <c r="P9" s="31"/>
      <c r="Q9" s="31"/>
      <c r="R9" s="31"/>
      <c r="S9" s="31"/>
      <c r="T9" s="31"/>
      <c r="U9" s="32"/>
    </row>
    <row r="10" spans="1:21" ht="15.75" x14ac:dyDescent="0.25">
      <c r="A10" s="11"/>
      <c r="B10" s="11"/>
      <c r="C10" s="11"/>
      <c r="D10" s="12"/>
      <c r="E10" s="33" t="s">
        <v>24</v>
      </c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5"/>
      <c r="Q10" s="12"/>
      <c r="R10" s="12"/>
      <c r="S10" s="12"/>
      <c r="T10" s="12"/>
      <c r="U10" s="12"/>
    </row>
    <row r="11" spans="1:21" ht="15" x14ac:dyDescent="0.25">
      <c r="A11" s="13" t="s">
        <v>7</v>
      </c>
      <c r="B11" s="14" t="s">
        <v>8</v>
      </c>
      <c r="C11" s="14" t="s">
        <v>9</v>
      </c>
      <c r="D11" s="15" t="s">
        <v>10</v>
      </c>
      <c r="E11" s="15" t="s">
        <v>11</v>
      </c>
      <c r="F11" s="15" t="s">
        <v>12</v>
      </c>
      <c r="G11" s="15" t="s">
        <v>13</v>
      </c>
      <c r="H11" s="15" t="s">
        <v>14</v>
      </c>
      <c r="I11" s="15" t="s">
        <v>15</v>
      </c>
      <c r="J11" s="15" t="s">
        <v>16</v>
      </c>
      <c r="K11" s="15" t="s">
        <v>17</v>
      </c>
      <c r="L11" s="15" t="s">
        <v>18</v>
      </c>
      <c r="M11" s="15" t="s">
        <v>19</v>
      </c>
      <c r="N11" s="15" t="s">
        <v>20</v>
      </c>
      <c r="O11" s="15" t="s">
        <v>21</v>
      </c>
      <c r="P11" s="15" t="s">
        <v>22</v>
      </c>
      <c r="Q11" s="15" t="s">
        <v>11</v>
      </c>
      <c r="R11" s="15" t="s">
        <v>12</v>
      </c>
      <c r="S11" s="15" t="s">
        <v>13</v>
      </c>
      <c r="T11" s="15" t="s">
        <v>14</v>
      </c>
      <c r="U11" s="16" t="s">
        <v>15</v>
      </c>
    </row>
    <row r="12" spans="1:21" x14ac:dyDescent="0.2">
      <c r="A12">
        <v>12010010000</v>
      </c>
      <c r="B12" t="s">
        <v>25</v>
      </c>
      <c r="C12" t="s">
        <v>46</v>
      </c>
      <c r="E12" s="1">
        <v>80</v>
      </c>
      <c r="F12" s="1">
        <v>80</v>
      </c>
      <c r="G12" s="1">
        <v>80</v>
      </c>
      <c r="H12" s="1">
        <v>80</v>
      </c>
      <c r="I12" s="1">
        <v>80</v>
      </c>
      <c r="J12" s="1">
        <v>80</v>
      </c>
    </row>
    <row r="13" spans="1:21" x14ac:dyDescent="0.2">
      <c r="C13" t="s">
        <v>70</v>
      </c>
      <c r="D13" s="1">
        <v>211.95</v>
      </c>
      <c r="J13" s="1">
        <v>211.95</v>
      </c>
    </row>
    <row r="14" spans="1:21" x14ac:dyDescent="0.2">
      <c r="C14" t="s">
        <v>71</v>
      </c>
      <c r="D14" s="1">
        <v>0.52</v>
      </c>
      <c r="J14" s="1">
        <v>0.52</v>
      </c>
    </row>
    <row r="15" spans="1:21" x14ac:dyDescent="0.2">
      <c r="A15">
        <v>14060010000</v>
      </c>
      <c r="B15" t="s">
        <v>26</v>
      </c>
      <c r="C15" t="s">
        <v>46</v>
      </c>
      <c r="E15" s="1">
        <v>0</v>
      </c>
      <c r="I15" s="1">
        <v>3</v>
      </c>
      <c r="J15" s="1">
        <v>12</v>
      </c>
    </row>
    <row r="16" spans="1:21" x14ac:dyDescent="0.2">
      <c r="C16" t="s">
        <v>47</v>
      </c>
      <c r="D16" s="1">
        <v>12</v>
      </c>
      <c r="I16" s="1">
        <v>3</v>
      </c>
      <c r="J16" s="1">
        <v>9</v>
      </c>
    </row>
    <row r="17" spans="1:10" x14ac:dyDescent="0.2">
      <c r="A17">
        <v>14010050000</v>
      </c>
      <c r="B17" t="s">
        <v>27</v>
      </c>
      <c r="C17" t="s">
        <v>46</v>
      </c>
      <c r="E17" s="1">
        <v>0</v>
      </c>
      <c r="I17" s="1">
        <v>29</v>
      </c>
      <c r="J17" s="1">
        <v>106</v>
      </c>
    </row>
    <row r="18" spans="1:10" x14ac:dyDescent="0.2">
      <c r="C18" t="s">
        <v>47</v>
      </c>
      <c r="D18" s="1">
        <v>106</v>
      </c>
      <c r="I18" s="1">
        <v>29</v>
      </c>
      <c r="J18" s="1">
        <v>77</v>
      </c>
    </row>
    <row r="19" spans="1:10" x14ac:dyDescent="0.2">
      <c r="A19">
        <v>14060090000</v>
      </c>
      <c r="B19" t="s">
        <v>61</v>
      </c>
      <c r="C19" t="s">
        <v>46</v>
      </c>
      <c r="E19" s="1">
        <v>63</v>
      </c>
      <c r="F19" s="1">
        <v>42</v>
      </c>
      <c r="G19" s="1">
        <v>11</v>
      </c>
      <c r="H19" s="1">
        <v>25</v>
      </c>
      <c r="I19" s="1">
        <v>35</v>
      </c>
      <c r="J19" s="1">
        <v>35</v>
      </c>
    </row>
    <row r="20" spans="1:10" x14ac:dyDescent="0.2">
      <c r="C20" t="s">
        <v>47</v>
      </c>
      <c r="D20" s="1">
        <v>35</v>
      </c>
      <c r="G20" s="1">
        <v>4</v>
      </c>
      <c r="H20" s="1">
        <v>21</v>
      </c>
      <c r="I20" s="1">
        <v>10</v>
      </c>
    </row>
    <row r="21" spans="1:10" x14ac:dyDescent="0.2">
      <c r="A21">
        <v>14060050000</v>
      </c>
      <c r="B21" t="s">
        <v>29</v>
      </c>
      <c r="C21" t="s">
        <v>46</v>
      </c>
      <c r="E21" s="1">
        <v>0</v>
      </c>
      <c r="H21" s="1">
        <v>12</v>
      </c>
      <c r="I21" s="1">
        <v>13</v>
      </c>
      <c r="J21" s="1">
        <v>13</v>
      </c>
    </row>
    <row r="22" spans="1:10" x14ac:dyDescent="0.2">
      <c r="C22" t="s">
        <v>47</v>
      </c>
      <c r="D22" s="1">
        <v>13</v>
      </c>
      <c r="H22" s="1">
        <v>12</v>
      </c>
      <c r="I22" s="1">
        <v>1</v>
      </c>
    </row>
    <row r="23" spans="1:10" x14ac:dyDescent="0.2">
      <c r="A23">
        <v>14010080000</v>
      </c>
      <c r="B23" t="s">
        <v>32</v>
      </c>
      <c r="C23" t="s">
        <v>46</v>
      </c>
      <c r="E23" s="1">
        <v>0</v>
      </c>
      <c r="G23" s="1">
        <v>6</v>
      </c>
      <c r="H23" s="1">
        <v>80</v>
      </c>
      <c r="I23" s="1">
        <v>94</v>
      </c>
      <c r="J23" s="1">
        <v>112</v>
      </c>
    </row>
    <row r="24" spans="1:10" x14ac:dyDescent="0.2">
      <c r="C24" t="s">
        <v>47</v>
      </c>
      <c r="D24" s="1">
        <v>112</v>
      </c>
      <c r="G24" s="1">
        <v>6</v>
      </c>
      <c r="H24" s="1">
        <v>74</v>
      </c>
      <c r="I24" s="1">
        <v>14</v>
      </c>
      <c r="J24" s="1">
        <v>18</v>
      </c>
    </row>
    <row r="25" spans="1:10" x14ac:dyDescent="0.2">
      <c r="A25">
        <v>13010220000</v>
      </c>
      <c r="B25" t="s">
        <v>33</v>
      </c>
      <c r="C25" t="s">
        <v>46</v>
      </c>
      <c r="E25" s="1">
        <v>0.75</v>
      </c>
      <c r="F25" s="1">
        <v>0.75</v>
      </c>
      <c r="G25" s="1">
        <v>0.75</v>
      </c>
      <c r="H25" s="1">
        <v>0.75</v>
      </c>
      <c r="I25" s="1">
        <v>0.75</v>
      </c>
      <c r="J25" s="1">
        <v>0.75</v>
      </c>
    </row>
    <row r="26" spans="1:10" x14ac:dyDescent="0.2">
      <c r="A26">
        <v>13010260000</v>
      </c>
      <c r="B26" t="s">
        <v>45</v>
      </c>
      <c r="C26" t="s">
        <v>46</v>
      </c>
      <c r="E26" s="1">
        <v>0.75</v>
      </c>
      <c r="F26" s="1">
        <v>0.75</v>
      </c>
      <c r="G26" s="1">
        <v>0.75</v>
      </c>
      <c r="H26" s="1">
        <v>0.75</v>
      </c>
      <c r="I26" s="1">
        <v>0.75</v>
      </c>
      <c r="J26" s="1">
        <v>0.75</v>
      </c>
    </row>
    <row r="27" spans="1:10" x14ac:dyDescent="0.2">
      <c r="A27">
        <v>14040080000</v>
      </c>
      <c r="B27" t="s">
        <v>49</v>
      </c>
      <c r="C27" t="s">
        <v>46</v>
      </c>
      <c r="F27" s="1">
        <v>1</v>
      </c>
      <c r="G27" s="1">
        <v>3</v>
      </c>
      <c r="H27" s="1">
        <v>3</v>
      </c>
      <c r="I27" s="1">
        <v>3</v>
      </c>
      <c r="J27" s="1">
        <v>3</v>
      </c>
    </row>
    <row r="28" spans="1:10" x14ac:dyDescent="0.2">
      <c r="C28" t="s">
        <v>47</v>
      </c>
      <c r="D28" s="1">
        <v>3</v>
      </c>
      <c r="F28" s="1">
        <v>1</v>
      </c>
      <c r="G28" s="1">
        <v>2</v>
      </c>
    </row>
    <row r="29" spans="1:10" x14ac:dyDescent="0.2">
      <c r="A29">
        <v>14040090103</v>
      </c>
      <c r="B29" t="s">
        <v>58</v>
      </c>
      <c r="C29" t="s">
        <v>46</v>
      </c>
      <c r="E29" s="1">
        <v>5</v>
      </c>
      <c r="F29" s="1">
        <v>9</v>
      </c>
      <c r="G29" s="1">
        <v>11</v>
      </c>
      <c r="H29" s="1">
        <v>11</v>
      </c>
      <c r="I29" s="1">
        <v>9</v>
      </c>
      <c r="J29" s="1">
        <v>8</v>
      </c>
    </row>
    <row r="30" spans="1:10" x14ac:dyDescent="0.2">
      <c r="C30" t="s">
        <v>47</v>
      </c>
      <c r="D30" s="1">
        <v>8</v>
      </c>
      <c r="E30" s="1">
        <v>2</v>
      </c>
      <c r="F30" s="1">
        <v>4</v>
      </c>
      <c r="G30" s="1">
        <v>2</v>
      </c>
    </row>
    <row r="31" spans="1:10" x14ac:dyDescent="0.2">
      <c r="C31" t="s">
        <v>72</v>
      </c>
      <c r="D31" s="1">
        <v>1</v>
      </c>
      <c r="J31" s="1">
        <v>1</v>
      </c>
    </row>
    <row r="32" spans="1:10" x14ac:dyDescent="0.2">
      <c r="C32" t="s">
        <v>73</v>
      </c>
      <c r="D32" s="1">
        <v>17000</v>
      </c>
      <c r="J32" s="1">
        <v>17</v>
      </c>
    </row>
    <row r="33" spans="1:10" x14ac:dyDescent="0.2">
      <c r="C33" t="s">
        <v>70</v>
      </c>
      <c r="D33" s="1">
        <v>17</v>
      </c>
      <c r="J33" s="1">
        <v>17</v>
      </c>
    </row>
    <row r="34" spans="1:10" x14ac:dyDescent="0.2">
      <c r="C34" t="s">
        <v>71</v>
      </c>
      <c r="D34" s="1">
        <v>1.22</v>
      </c>
      <c r="J34" s="1">
        <v>1.22</v>
      </c>
    </row>
    <row r="35" spans="1:10" x14ac:dyDescent="0.2">
      <c r="A35">
        <v>14040090101</v>
      </c>
      <c r="B35" t="s">
        <v>62</v>
      </c>
      <c r="C35" t="s">
        <v>46</v>
      </c>
      <c r="E35" s="1">
        <v>40</v>
      </c>
      <c r="F35" s="1">
        <v>46</v>
      </c>
      <c r="G35" s="1">
        <v>51</v>
      </c>
      <c r="H35" s="1">
        <v>39</v>
      </c>
      <c r="I35" s="1">
        <v>31</v>
      </c>
      <c r="J35" s="1">
        <v>24</v>
      </c>
    </row>
    <row r="36" spans="1:10" x14ac:dyDescent="0.2">
      <c r="C36" t="s">
        <v>47</v>
      </c>
      <c r="D36" s="1">
        <v>24</v>
      </c>
      <c r="E36" s="1">
        <v>12</v>
      </c>
      <c r="F36" s="1">
        <v>6</v>
      </c>
      <c r="G36" s="1">
        <v>5</v>
      </c>
      <c r="H36" s="1">
        <v>1</v>
      </c>
    </row>
    <row r="37" spans="1:10" x14ac:dyDescent="0.2">
      <c r="C37" t="s">
        <v>72</v>
      </c>
      <c r="D37" s="1">
        <v>7</v>
      </c>
      <c r="J37" s="1">
        <v>7</v>
      </c>
    </row>
    <row r="38" spans="1:10" x14ac:dyDescent="0.2">
      <c r="C38" t="s">
        <v>73</v>
      </c>
      <c r="D38" s="1">
        <v>17142.857</v>
      </c>
      <c r="J38" s="1">
        <v>17.143000000000001</v>
      </c>
    </row>
    <row r="39" spans="1:10" x14ac:dyDescent="0.2">
      <c r="C39" t="s">
        <v>70</v>
      </c>
      <c r="D39" s="1">
        <v>120</v>
      </c>
      <c r="J39" s="1">
        <v>120</v>
      </c>
    </row>
    <row r="40" spans="1:10" x14ac:dyDescent="0.2">
      <c r="C40" t="s">
        <v>71</v>
      </c>
      <c r="D40" s="1">
        <v>1.3</v>
      </c>
      <c r="J40" s="1">
        <v>1.3</v>
      </c>
    </row>
    <row r="41" spans="1:10" x14ac:dyDescent="0.2">
      <c r="A41">
        <v>14010110000</v>
      </c>
      <c r="B41" t="s">
        <v>53</v>
      </c>
      <c r="C41" t="s">
        <v>46</v>
      </c>
      <c r="E41" s="1">
        <v>0</v>
      </c>
      <c r="I41" s="1">
        <v>49</v>
      </c>
      <c r="J41" s="1">
        <v>219</v>
      </c>
    </row>
    <row r="42" spans="1:10" x14ac:dyDescent="0.2">
      <c r="C42" t="s">
        <v>47</v>
      </c>
      <c r="D42" s="1">
        <v>219</v>
      </c>
      <c r="I42" s="1">
        <v>49</v>
      </c>
      <c r="J42" s="1">
        <v>170</v>
      </c>
    </row>
  </sheetData>
  <mergeCells count="5">
    <mergeCell ref="A6:U6"/>
    <mergeCell ref="A7:U7"/>
    <mergeCell ref="A8:U8"/>
    <mergeCell ref="J9:U9"/>
    <mergeCell ref="E10:P10"/>
  </mergeCells>
  <phoneticPr fontId="2" type="noConversion"/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0"/>
  <sheetViews>
    <sheetView topLeftCell="B3" zoomScaleNormal="100" workbookViewId="0">
      <pane xSplit="3" ySplit="9" topLeftCell="E12" activePane="bottomRight" state="frozen"/>
      <selection activeCell="B3" sqref="B3"/>
      <selection pane="topRight" activeCell="E3" sqref="E3"/>
      <selection pane="bottomLeft" activeCell="B12" sqref="B12"/>
      <selection pane="bottomRight" activeCell="B3" sqref="A1:XFD1048576"/>
    </sheetView>
  </sheetViews>
  <sheetFormatPr baseColWidth="10" defaultRowHeight="12.75" x14ac:dyDescent="0.2"/>
  <cols>
    <col min="1" max="1" width="15.85546875" bestFit="1" customWidth="1"/>
    <col min="2" max="2" width="43.85546875" bestFit="1" customWidth="1"/>
    <col min="3" max="3" width="20.85546875" bestFit="1" customWidth="1"/>
    <col min="4" max="4" width="11.42578125" style="1"/>
    <col min="5" max="7" width="5.5703125" style="1" bestFit="1" customWidth="1"/>
    <col min="8" max="10" width="6.5703125" style="1" bestFit="1" customWidth="1"/>
    <col min="11" max="11" width="4.140625" style="1" bestFit="1" customWidth="1"/>
    <col min="12" max="12" width="5.28515625" style="1" bestFit="1" customWidth="1"/>
    <col min="13" max="13" width="4.5703125" style="1" bestFit="1" customWidth="1"/>
    <col min="14" max="14" width="5.28515625" style="1" bestFit="1" customWidth="1"/>
    <col min="15" max="15" width="4.5703125" style="1" bestFit="1" customWidth="1"/>
    <col min="16" max="16" width="4" style="1" bestFit="1" customWidth="1"/>
    <col min="17" max="17" width="5.140625" style="1" bestFit="1" customWidth="1"/>
    <col min="18" max="18" width="4" style="1" bestFit="1" customWidth="1"/>
    <col min="19" max="19" width="4.5703125" style="1" bestFit="1" customWidth="1"/>
    <col min="20" max="20" width="5.140625" style="1" bestFit="1" customWidth="1"/>
    <col min="21" max="21" width="4" style="1" bestFit="1" customWidth="1"/>
  </cols>
  <sheetData>
    <row r="1" spans="1:21" x14ac:dyDescent="0.2">
      <c r="A1" t="s">
        <v>0</v>
      </c>
      <c r="B1" s="2">
        <f ca="1">NOW()</f>
        <v>46084.529341666668</v>
      </c>
    </row>
    <row r="3" spans="1:21" ht="15" x14ac:dyDescent="0.25">
      <c r="A3" s="3" t="s">
        <v>1</v>
      </c>
      <c r="B3" s="17" t="s">
        <v>2</v>
      </c>
      <c r="C3" s="4" t="s">
        <v>37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5" x14ac:dyDescent="0.25">
      <c r="A4" s="6" t="s">
        <v>3</v>
      </c>
      <c r="B4" s="18" t="s">
        <v>4</v>
      </c>
      <c r="C4" s="7" t="s">
        <v>60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ht="15.75" x14ac:dyDescent="0.25">
      <c r="A5" s="8"/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26"/>
    </row>
    <row r="8" spans="1:21" ht="15.75" x14ac:dyDescent="0.25">
      <c r="A8" s="27" t="s">
        <v>65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9"/>
    </row>
    <row r="9" spans="1:21" ht="15.75" x14ac:dyDescent="0.25">
      <c r="A9" s="20"/>
      <c r="B9" s="21"/>
      <c r="C9" s="21"/>
      <c r="D9" s="10"/>
      <c r="E9" s="10"/>
      <c r="F9" s="10"/>
      <c r="G9" s="10"/>
      <c r="H9" s="10"/>
      <c r="I9" s="10"/>
      <c r="J9" s="30" t="s">
        <v>23</v>
      </c>
      <c r="K9" s="31"/>
      <c r="L9" s="31"/>
      <c r="M9" s="31"/>
      <c r="N9" s="31"/>
      <c r="O9" s="31"/>
      <c r="P9" s="31"/>
      <c r="Q9" s="31"/>
      <c r="R9" s="31"/>
      <c r="S9" s="31"/>
      <c r="T9" s="31"/>
      <c r="U9" s="32"/>
    </row>
    <row r="10" spans="1:21" ht="15.75" x14ac:dyDescent="0.25">
      <c r="A10" s="11"/>
      <c r="B10" s="11"/>
      <c r="C10" s="11"/>
      <c r="D10" s="12"/>
      <c r="E10" s="33" t="s">
        <v>24</v>
      </c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5"/>
      <c r="Q10" s="12"/>
      <c r="R10" s="12"/>
      <c r="S10" s="12"/>
      <c r="T10" s="12"/>
      <c r="U10" s="12"/>
    </row>
    <row r="11" spans="1:21" ht="15" x14ac:dyDescent="0.25">
      <c r="A11" s="13" t="s">
        <v>7</v>
      </c>
      <c r="B11" s="14" t="s">
        <v>8</v>
      </c>
      <c r="C11" s="14" t="s">
        <v>9</v>
      </c>
      <c r="D11" s="15" t="s">
        <v>10</v>
      </c>
      <c r="E11" s="15" t="s">
        <v>11</v>
      </c>
      <c r="F11" s="15" t="s">
        <v>12</v>
      </c>
      <c r="G11" s="15" t="s">
        <v>13</v>
      </c>
      <c r="H11" s="15" t="s">
        <v>14</v>
      </c>
      <c r="I11" s="15" t="s">
        <v>15</v>
      </c>
      <c r="J11" s="15" t="s">
        <v>16</v>
      </c>
      <c r="K11" s="15" t="s">
        <v>17</v>
      </c>
      <c r="L11" s="15" t="s">
        <v>18</v>
      </c>
      <c r="M11" s="15" t="s">
        <v>19</v>
      </c>
      <c r="N11" s="15" t="s">
        <v>20</v>
      </c>
      <c r="O11" s="15" t="s">
        <v>21</v>
      </c>
      <c r="P11" s="15" t="s">
        <v>22</v>
      </c>
      <c r="Q11" s="15" t="s">
        <v>11</v>
      </c>
      <c r="R11" s="15" t="s">
        <v>12</v>
      </c>
      <c r="S11" s="15" t="s">
        <v>13</v>
      </c>
      <c r="T11" s="15" t="s">
        <v>14</v>
      </c>
      <c r="U11" s="16" t="s">
        <v>15</v>
      </c>
    </row>
    <row r="12" spans="1:21" x14ac:dyDescent="0.2">
      <c r="A12">
        <v>12010010000</v>
      </c>
      <c r="B12" t="s">
        <v>25</v>
      </c>
      <c r="C12" t="s">
        <v>46</v>
      </c>
      <c r="E12" s="1">
        <v>58</v>
      </c>
      <c r="F12" s="1">
        <v>58</v>
      </c>
      <c r="G12" s="1">
        <v>58</v>
      </c>
      <c r="H12" s="1">
        <v>58</v>
      </c>
      <c r="I12" s="1">
        <v>58</v>
      </c>
      <c r="J12" s="1">
        <v>58</v>
      </c>
    </row>
    <row r="13" spans="1:21" x14ac:dyDescent="0.2">
      <c r="C13" t="s">
        <v>70</v>
      </c>
      <c r="D13" s="1">
        <v>119.73</v>
      </c>
      <c r="J13" s="1">
        <v>119.73</v>
      </c>
    </row>
    <row r="14" spans="1:21" x14ac:dyDescent="0.2">
      <c r="C14" t="s">
        <v>71</v>
      </c>
      <c r="D14" s="1">
        <v>0.54</v>
      </c>
      <c r="J14" s="1">
        <v>0.54</v>
      </c>
    </row>
    <row r="15" spans="1:21" x14ac:dyDescent="0.2">
      <c r="A15">
        <v>14060010000</v>
      </c>
      <c r="B15" t="s">
        <v>26</v>
      </c>
      <c r="C15" t="s">
        <v>46</v>
      </c>
      <c r="E15" s="1">
        <v>0</v>
      </c>
      <c r="J15" s="1">
        <v>2</v>
      </c>
    </row>
    <row r="16" spans="1:21" x14ac:dyDescent="0.2">
      <c r="C16" t="s">
        <v>47</v>
      </c>
      <c r="D16" s="1">
        <v>2</v>
      </c>
      <c r="J16" s="1">
        <v>2</v>
      </c>
    </row>
    <row r="17" spans="1:10" x14ac:dyDescent="0.2">
      <c r="A17">
        <v>13010040000</v>
      </c>
      <c r="B17" t="s">
        <v>52</v>
      </c>
      <c r="C17" t="s">
        <v>46</v>
      </c>
      <c r="E17" s="1">
        <v>1</v>
      </c>
      <c r="F17" s="1">
        <v>1</v>
      </c>
      <c r="G17" s="1">
        <v>1</v>
      </c>
      <c r="H17" s="1">
        <v>1</v>
      </c>
      <c r="I17" s="1">
        <v>1</v>
      </c>
      <c r="J17" s="1">
        <v>1</v>
      </c>
    </row>
    <row r="18" spans="1:10" x14ac:dyDescent="0.2">
      <c r="A18">
        <v>14010050000</v>
      </c>
      <c r="B18" t="s">
        <v>27</v>
      </c>
      <c r="C18" t="s">
        <v>46</v>
      </c>
      <c r="E18" s="1">
        <v>0</v>
      </c>
      <c r="I18" s="1">
        <v>6</v>
      </c>
      <c r="J18" s="1">
        <v>113</v>
      </c>
    </row>
    <row r="19" spans="1:10" x14ac:dyDescent="0.2">
      <c r="C19" t="s">
        <v>47</v>
      </c>
      <c r="D19" s="1">
        <v>113</v>
      </c>
      <c r="I19" s="1">
        <v>6</v>
      </c>
      <c r="J19" s="1">
        <v>107</v>
      </c>
    </row>
    <row r="20" spans="1:10" x14ac:dyDescent="0.2">
      <c r="A20">
        <v>14060090000</v>
      </c>
      <c r="B20" t="s">
        <v>61</v>
      </c>
      <c r="C20" t="s">
        <v>46</v>
      </c>
      <c r="E20" s="1">
        <v>89</v>
      </c>
      <c r="F20" s="1">
        <v>54</v>
      </c>
      <c r="G20" s="1">
        <v>35</v>
      </c>
      <c r="H20" s="1">
        <v>57</v>
      </c>
      <c r="I20" s="1">
        <v>82</v>
      </c>
      <c r="J20" s="1">
        <v>82</v>
      </c>
    </row>
    <row r="21" spans="1:10" x14ac:dyDescent="0.2">
      <c r="C21" t="s">
        <v>47</v>
      </c>
      <c r="D21" s="1">
        <v>82</v>
      </c>
      <c r="G21" s="1">
        <v>8</v>
      </c>
      <c r="H21" s="1">
        <v>49</v>
      </c>
      <c r="I21" s="1">
        <v>25</v>
      </c>
    </row>
    <row r="22" spans="1:10" x14ac:dyDescent="0.2">
      <c r="A22">
        <v>14060050000</v>
      </c>
      <c r="B22" t="s">
        <v>29</v>
      </c>
      <c r="C22" t="s">
        <v>46</v>
      </c>
      <c r="E22" s="1">
        <v>0</v>
      </c>
      <c r="G22" s="1">
        <v>6</v>
      </c>
      <c r="H22" s="1">
        <v>12</v>
      </c>
      <c r="I22" s="1">
        <v>15</v>
      </c>
      <c r="J22" s="1">
        <v>16</v>
      </c>
    </row>
    <row r="23" spans="1:10" x14ac:dyDescent="0.2">
      <c r="C23" t="s">
        <v>47</v>
      </c>
      <c r="D23" s="1">
        <v>16</v>
      </c>
      <c r="G23" s="1">
        <v>6</v>
      </c>
      <c r="H23" s="1">
        <v>6</v>
      </c>
      <c r="I23" s="1">
        <v>3</v>
      </c>
      <c r="J23" s="1">
        <v>1</v>
      </c>
    </row>
    <row r="24" spans="1:10" x14ac:dyDescent="0.2">
      <c r="A24">
        <v>14010080000</v>
      </c>
      <c r="B24" t="s">
        <v>32</v>
      </c>
      <c r="C24" t="s">
        <v>46</v>
      </c>
      <c r="E24" s="1">
        <v>0</v>
      </c>
      <c r="G24" s="1">
        <v>74</v>
      </c>
      <c r="H24" s="1">
        <v>177</v>
      </c>
      <c r="I24" s="1">
        <v>212</v>
      </c>
      <c r="J24" s="1">
        <v>212</v>
      </c>
    </row>
    <row r="25" spans="1:10" x14ac:dyDescent="0.2">
      <c r="C25" t="s">
        <v>47</v>
      </c>
      <c r="D25" s="1">
        <v>212</v>
      </c>
      <c r="G25" s="1">
        <v>74</v>
      </c>
      <c r="H25" s="1">
        <v>103</v>
      </c>
      <c r="I25" s="1">
        <v>35</v>
      </c>
    </row>
    <row r="26" spans="1:10" x14ac:dyDescent="0.2">
      <c r="A26">
        <v>14040070000</v>
      </c>
      <c r="B26" t="s">
        <v>48</v>
      </c>
      <c r="C26" t="s">
        <v>46</v>
      </c>
      <c r="E26" s="1">
        <v>0</v>
      </c>
    </row>
    <row r="27" spans="1:10" x14ac:dyDescent="0.2">
      <c r="A27">
        <v>14040080000</v>
      </c>
      <c r="B27" t="s">
        <v>49</v>
      </c>
      <c r="C27" t="s">
        <v>46</v>
      </c>
      <c r="E27" s="1">
        <v>0</v>
      </c>
      <c r="G27" s="1">
        <v>1</v>
      </c>
      <c r="H27" s="1">
        <v>3</v>
      </c>
      <c r="I27" s="1">
        <v>3</v>
      </c>
      <c r="J27" s="1">
        <v>3</v>
      </c>
    </row>
    <row r="28" spans="1:10" x14ac:dyDescent="0.2">
      <c r="C28" t="s">
        <v>47</v>
      </c>
      <c r="D28" s="1">
        <v>3</v>
      </c>
      <c r="G28" s="1">
        <v>1</v>
      </c>
      <c r="H28" s="1">
        <v>2</v>
      </c>
    </row>
    <row r="29" spans="1:10" x14ac:dyDescent="0.2">
      <c r="A29">
        <v>13010320000</v>
      </c>
      <c r="B29" t="s">
        <v>35</v>
      </c>
      <c r="C29" t="s">
        <v>46</v>
      </c>
      <c r="E29" s="1">
        <v>9</v>
      </c>
      <c r="F29" s="1">
        <v>9</v>
      </c>
      <c r="G29" s="1">
        <v>9</v>
      </c>
      <c r="H29" s="1">
        <v>9</v>
      </c>
      <c r="I29" s="1">
        <v>9</v>
      </c>
      <c r="J29" s="1">
        <v>9</v>
      </c>
    </row>
    <row r="30" spans="1:10" x14ac:dyDescent="0.2">
      <c r="A30">
        <v>14040090103</v>
      </c>
      <c r="B30" t="s">
        <v>58</v>
      </c>
      <c r="C30" t="s">
        <v>46</v>
      </c>
      <c r="E30" s="1">
        <v>16</v>
      </c>
      <c r="F30" s="1">
        <v>18</v>
      </c>
      <c r="G30" s="1">
        <v>19</v>
      </c>
      <c r="H30" s="1">
        <v>15</v>
      </c>
      <c r="I30" s="1">
        <v>14</v>
      </c>
      <c r="J30" s="1">
        <v>13</v>
      </c>
    </row>
    <row r="31" spans="1:10" x14ac:dyDescent="0.2">
      <c r="C31" t="s">
        <v>47</v>
      </c>
      <c r="D31" s="1">
        <v>13</v>
      </c>
      <c r="E31" s="1">
        <v>10</v>
      </c>
      <c r="F31" s="1">
        <v>2</v>
      </c>
      <c r="G31" s="1">
        <v>1</v>
      </c>
    </row>
    <row r="32" spans="1:10" x14ac:dyDescent="0.2">
      <c r="C32" t="s">
        <v>72</v>
      </c>
      <c r="D32" s="1">
        <v>1</v>
      </c>
      <c r="J32" s="1">
        <v>1</v>
      </c>
    </row>
    <row r="33" spans="1:10" x14ac:dyDescent="0.2">
      <c r="C33" t="s">
        <v>73</v>
      </c>
      <c r="D33" s="1">
        <v>18000</v>
      </c>
      <c r="J33" s="1">
        <v>18</v>
      </c>
    </row>
    <row r="34" spans="1:10" x14ac:dyDescent="0.2">
      <c r="C34" t="s">
        <v>70</v>
      </c>
      <c r="D34" s="1">
        <v>18</v>
      </c>
      <c r="J34" s="1">
        <v>18</v>
      </c>
    </row>
    <row r="35" spans="1:10" x14ac:dyDescent="0.2">
      <c r="C35" t="s">
        <v>71</v>
      </c>
      <c r="D35" s="1">
        <v>1.3</v>
      </c>
      <c r="J35" s="1">
        <v>1.3</v>
      </c>
    </row>
    <row r="36" spans="1:10" x14ac:dyDescent="0.2">
      <c r="A36">
        <v>14040090101</v>
      </c>
      <c r="B36" t="s">
        <v>62</v>
      </c>
      <c r="C36" t="s">
        <v>46</v>
      </c>
      <c r="E36" s="1">
        <v>53</v>
      </c>
      <c r="F36" s="1">
        <v>55</v>
      </c>
      <c r="G36" s="1">
        <v>56</v>
      </c>
      <c r="H36" s="1">
        <v>48</v>
      </c>
      <c r="I36" s="1">
        <v>32</v>
      </c>
      <c r="J36" s="1">
        <v>21</v>
      </c>
    </row>
    <row r="37" spans="1:10" x14ac:dyDescent="0.2">
      <c r="C37" t="s">
        <v>47</v>
      </c>
      <c r="D37" s="1">
        <v>20</v>
      </c>
      <c r="E37" s="1">
        <v>17</v>
      </c>
      <c r="F37" s="1">
        <v>2</v>
      </c>
      <c r="G37" s="1">
        <v>1</v>
      </c>
    </row>
    <row r="38" spans="1:10" x14ac:dyDescent="0.2">
      <c r="C38" t="s">
        <v>72</v>
      </c>
      <c r="D38" s="1">
        <v>11</v>
      </c>
      <c r="J38" s="1">
        <v>11</v>
      </c>
    </row>
    <row r="39" spans="1:10" x14ac:dyDescent="0.2">
      <c r="C39" t="s">
        <v>73</v>
      </c>
      <c r="D39" s="1">
        <v>18000</v>
      </c>
      <c r="J39" s="1">
        <v>18</v>
      </c>
    </row>
    <row r="40" spans="1:10" x14ac:dyDescent="0.2">
      <c r="C40" t="s">
        <v>70</v>
      </c>
      <c r="D40" s="1">
        <v>198</v>
      </c>
      <c r="J40" s="1">
        <v>198</v>
      </c>
    </row>
    <row r="41" spans="1:10" x14ac:dyDescent="0.2">
      <c r="C41" t="s">
        <v>71</v>
      </c>
      <c r="D41" s="1">
        <v>1.39</v>
      </c>
      <c r="J41" s="1">
        <v>1.39</v>
      </c>
    </row>
    <row r="42" spans="1:10" x14ac:dyDescent="0.2">
      <c r="A42">
        <v>14040090129</v>
      </c>
      <c r="B42" t="s">
        <v>59</v>
      </c>
      <c r="C42" t="s">
        <v>46</v>
      </c>
      <c r="E42" s="1">
        <v>6</v>
      </c>
      <c r="F42" s="1">
        <v>8</v>
      </c>
      <c r="G42" s="1">
        <v>8</v>
      </c>
      <c r="H42" s="1">
        <v>8</v>
      </c>
      <c r="I42" s="1">
        <v>6</v>
      </c>
      <c r="J42" s="1">
        <v>4</v>
      </c>
    </row>
    <row r="43" spans="1:10" x14ac:dyDescent="0.2">
      <c r="C43" t="s">
        <v>47</v>
      </c>
      <c r="D43" s="1">
        <v>4</v>
      </c>
      <c r="E43" s="1">
        <v>2</v>
      </c>
      <c r="F43" s="1">
        <v>2</v>
      </c>
    </row>
    <row r="44" spans="1:10" x14ac:dyDescent="0.2">
      <c r="C44" t="s">
        <v>72</v>
      </c>
      <c r="D44" s="1">
        <v>2</v>
      </c>
      <c r="J44" s="1">
        <v>2</v>
      </c>
    </row>
    <row r="45" spans="1:10" x14ac:dyDescent="0.2">
      <c r="C45" t="s">
        <v>73</v>
      </c>
      <c r="D45" s="1">
        <v>17500</v>
      </c>
      <c r="J45" s="1">
        <v>17.5</v>
      </c>
    </row>
    <row r="46" spans="1:10" x14ac:dyDescent="0.2">
      <c r="C46" t="s">
        <v>70</v>
      </c>
      <c r="D46" s="1">
        <v>35</v>
      </c>
      <c r="J46" s="1">
        <v>35</v>
      </c>
    </row>
    <row r="47" spans="1:10" x14ac:dyDescent="0.2">
      <c r="C47" t="s">
        <v>71</v>
      </c>
      <c r="D47" s="1">
        <v>1.57</v>
      </c>
      <c r="J47" s="1">
        <v>1.57</v>
      </c>
    </row>
    <row r="48" spans="1:10" x14ac:dyDescent="0.2">
      <c r="A48">
        <v>14010090000</v>
      </c>
      <c r="B48" t="s">
        <v>64</v>
      </c>
      <c r="C48" t="s">
        <v>46</v>
      </c>
      <c r="E48" s="1">
        <v>0</v>
      </c>
    </row>
    <row r="49" spans="1:10" x14ac:dyDescent="0.2">
      <c r="A49">
        <v>14010110000</v>
      </c>
      <c r="B49" t="s">
        <v>53</v>
      </c>
      <c r="C49" t="s">
        <v>46</v>
      </c>
      <c r="E49" s="1">
        <v>20</v>
      </c>
      <c r="F49" s="1">
        <v>0</v>
      </c>
      <c r="I49" s="1">
        <v>48</v>
      </c>
      <c r="J49" s="1">
        <v>186</v>
      </c>
    </row>
    <row r="50" spans="1:10" x14ac:dyDescent="0.2">
      <c r="C50" t="s">
        <v>47</v>
      </c>
      <c r="D50" s="1">
        <v>186</v>
      </c>
      <c r="I50" s="1">
        <v>48</v>
      </c>
      <c r="J50" s="1">
        <v>138</v>
      </c>
    </row>
  </sheetData>
  <mergeCells count="5">
    <mergeCell ref="A6:U6"/>
    <mergeCell ref="A7:U7"/>
    <mergeCell ref="A8:U8"/>
    <mergeCell ref="J9:U9"/>
    <mergeCell ref="E10:P10"/>
  </mergeCells>
  <phoneticPr fontId="2" type="noConversion"/>
  <pageMargins left="0.75" right="0.75" top="1" bottom="1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0"/>
  <sheetViews>
    <sheetView topLeftCell="B3" zoomScaleNormal="100" workbookViewId="0">
      <pane xSplit="3" ySplit="9" topLeftCell="E12" activePane="bottomRight" state="frozen"/>
      <selection activeCell="B3" sqref="B3"/>
      <selection pane="topRight" activeCell="E3" sqref="E3"/>
      <selection pane="bottomLeft" activeCell="B12" sqref="B12"/>
      <selection pane="bottomRight" activeCell="B3" sqref="A1:XFD1048576"/>
    </sheetView>
  </sheetViews>
  <sheetFormatPr baseColWidth="10" defaultRowHeight="12.75" x14ac:dyDescent="0.2"/>
  <cols>
    <col min="1" max="1" width="15.85546875" bestFit="1" customWidth="1"/>
    <col min="2" max="2" width="43.85546875" bestFit="1" customWidth="1"/>
    <col min="3" max="3" width="20.85546875" bestFit="1" customWidth="1"/>
    <col min="4" max="4" width="11.42578125" style="1"/>
    <col min="5" max="9" width="6.5703125" style="1" bestFit="1" customWidth="1"/>
    <col min="10" max="10" width="8.140625" style="1" bestFit="1" customWidth="1"/>
    <col min="11" max="11" width="4.140625" style="1" bestFit="1" customWidth="1"/>
    <col min="12" max="12" width="5.28515625" style="1" bestFit="1" customWidth="1"/>
    <col min="13" max="13" width="4.5703125" style="1" bestFit="1" customWidth="1"/>
    <col min="14" max="14" width="5.28515625" style="1" bestFit="1" customWidth="1"/>
    <col min="15" max="15" width="4.5703125" style="1" bestFit="1" customWidth="1"/>
    <col min="16" max="16" width="4" style="1" bestFit="1" customWidth="1"/>
    <col min="17" max="17" width="5.140625" style="1" bestFit="1" customWidth="1"/>
    <col min="18" max="18" width="4" style="1" bestFit="1" customWidth="1"/>
    <col min="19" max="19" width="4.5703125" style="1" bestFit="1" customWidth="1"/>
    <col min="20" max="20" width="5.140625" style="1" bestFit="1" customWidth="1"/>
    <col min="21" max="21" width="4" style="1" bestFit="1" customWidth="1"/>
  </cols>
  <sheetData>
    <row r="1" spans="1:21" x14ac:dyDescent="0.2">
      <c r="A1" t="s">
        <v>0</v>
      </c>
      <c r="B1" s="2">
        <f ca="1">NOW()</f>
        <v>46084.529341666668</v>
      </c>
    </row>
    <row r="3" spans="1:21" ht="15" x14ac:dyDescent="0.25">
      <c r="A3" s="3" t="s">
        <v>1</v>
      </c>
      <c r="B3" s="17" t="s">
        <v>2</v>
      </c>
      <c r="C3" s="4" t="s">
        <v>37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5" x14ac:dyDescent="0.25">
      <c r="A4" s="6" t="s">
        <v>3</v>
      </c>
      <c r="B4" s="18" t="s">
        <v>4</v>
      </c>
      <c r="C4" s="7" t="s">
        <v>41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ht="15.75" x14ac:dyDescent="0.25">
      <c r="A5" s="8"/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26"/>
    </row>
    <row r="8" spans="1:21" ht="15.75" x14ac:dyDescent="0.25">
      <c r="A8" s="27" t="s">
        <v>65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9"/>
    </row>
    <row r="9" spans="1:21" ht="15.75" x14ac:dyDescent="0.25">
      <c r="A9" s="20"/>
      <c r="B9" s="21"/>
      <c r="C9" s="21"/>
      <c r="D9" s="10"/>
      <c r="E9" s="10"/>
      <c r="F9" s="10"/>
      <c r="G9" s="10"/>
      <c r="H9" s="10"/>
      <c r="I9" s="10"/>
      <c r="J9" s="30" t="s">
        <v>23</v>
      </c>
      <c r="K9" s="31"/>
      <c r="L9" s="31"/>
      <c r="M9" s="31"/>
      <c r="N9" s="31"/>
      <c r="O9" s="31"/>
      <c r="P9" s="31"/>
      <c r="Q9" s="31"/>
      <c r="R9" s="31"/>
      <c r="S9" s="31"/>
      <c r="T9" s="31"/>
      <c r="U9" s="32"/>
    </row>
    <row r="10" spans="1:21" ht="15.75" x14ac:dyDescent="0.25">
      <c r="A10" s="11"/>
      <c r="B10" s="11"/>
      <c r="C10" s="11"/>
      <c r="D10" s="12"/>
      <c r="E10" s="33" t="s">
        <v>24</v>
      </c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5"/>
      <c r="Q10" s="12"/>
      <c r="R10" s="12"/>
      <c r="S10" s="12"/>
      <c r="T10" s="12"/>
      <c r="U10" s="12"/>
    </row>
    <row r="11" spans="1:21" ht="15" x14ac:dyDescent="0.25">
      <c r="A11" s="13" t="s">
        <v>7</v>
      </c>
      <c r="B11" s="14" t="s">
        <v>8</v>
      </c>
      <c r="C11" s="14" t="s">
        <v>9</v>
      </c>
      <c r="D11" s="15" t="s">
        <v>10</v>
      </c>
      <c r="E11" s="15" t="s">
        <v>11</v>
      </c>
      <c r="F11" s="15" t="s">
        <v>12</v>
      </c>
      <c r="G11" s="15" t="s">
        <v>13</v>
      </c>
      <c r="H11" s="15" t="s">
        <v>14</v>
      </c>
      <c r="I11" s="15" t="s">
        <v>15</v>
      </c>
      <c r="J11" s="15" t="s">
        <v>16</v>
      </c>
      <c r="K11" s="15" t="s">
        <v>17</v>
      </c>
      <c r="L11" s="15" t="s">
        <v>18</v>
      </c>
      <c r="M11" s="15" t="s">
        <v>19</v>
      </c>
      <c r="N11" s="15" t="s">
        <v>20</v>
      </c>
      <c r="O11" s="15" t="s">
        <v>21</v>
      </c>
      <c r="P11" s="15" t="s">
        <v>22</v>
      </c>
      <c r="Q11" s="15" t="s">
        <v>11</v>
      </c>
      <c r="R11" s="15" t="s">
        <v>12</v>
      </c>
      <c r="S11" s="15" t="s">
        <v>13</v>
      </c>
      <c r="T11" s="15" t="s">
        <v>14</v>
      </c>
      <c r="U11" s="16" t="s">
        <v>15</v>
      </c>
    </row>
    <row r="12" spans="1:21" x14ac:dyDescent="0.2">
      <c r="A12">
        <v>14030030000</v>
      </c>
      <c r="B12" t="s">
        <v>54</v>
      </c>
      <c r="C12" t="s">
        <v>46</v>
      </c>
      <c r="F12" s="1">
        <v>1</v>
      </c>
      <c r="G12" s="1">
        <v>9</v>
      </c>
      <c r="H12" s="1">
        <v>11</v>
      </c>
      <c r="I12" s="1">
        <v>11</v>
      </c>
      <c r="J12" s="1">
        <v>11</v>
      </c>
    </row>
    <row r="13" spans="1:21" x14ac:dyDescent="0.2">
      <c r="C13" t="s">
        <v>47</v>
      </c>
      <c r="D13" s="1">
        <v>11</v>
      </c>
      <c r="F13" s="1">
        <v>1</v>
      </c>
      <c r="G13" s="1">
        <v>8</v>
      </c>
      <c r="H13" s="1">
        <v>2</v>
      </c>
    </row>
    <row r="14" spans="1:21" x14ac:dyDescent="0.2">
      <c r="A14">
        <v>12010010000</v>
      </c>
      <c r="B14" t="s">
        <v>25</v>
      </c>
      <c r="C14" t="s">
        <v>46</v>
      </c>
      <c r="E14" s="1">
        <v>26</v>
      </c>
      <c r="F14" s="1">
        <v>26</v>
      </c>
      <c r="G14" s="1">
        <v>26</v>
      </c>
      <c r="H14" s="1">
        <v>26</v>
      </c>
      <c r="I14" s="1">
        <v>26</v>
      </c>
      <c r="J14" s="1">
        <v>26</v>
      </c>
    </row>
    <row r="15" spans="1:21" x14ac:dyDescent="0.2">
      <c r="C15" t="s">
        <v>70</v>
      </c>
      <c r="D15" s="1">
        <v>63.33</v>
      </c>
      <c r="J15" s="1">
        <v>63.33</v>
      </c>
    </row>
    <row r="16" spans="1:21" x14ac:dyDescent="0.2">
      <c r="C16" t="s">
        <v>71</v>
      </c>
      <c r="D16" s="1">
        <v>0.56000000000000005</v>
      </c>
      <c r="J16" s="1">
        <v>0.56000000000000005</v>
      </c>
    </row>
    <row r="17" spans="1:10" x14ac:dyDescent="0.2">
      <c r="A17">
        <v>14060010000</v>
      </c>
      <c r="B17" t="s">
        <v>26</v>
      </c>
      <c r="C17" t="s">
        <v>46</v>
      </c>
      <c r="E17" s="1">
        <v>0</v>
      </c>
      <c r="I17" s="1">
        <v>19</v>
      </c>
      <c r="J17" s="1">
        <v>87</v>
      </c>
    </row>
    <row r="18" spans="1:10" x14ac:dyDescent="0.2">
      <c r="C18" t="s">
        <v>47</v>
      </c>
      <c r="D18" s="1">
        <v>87</v>
      </c>
      <c r="I18" s="1">
        <v>19</v>
      </c>
      <c r="J18" s="1">
        <v>68</v>
      </c>
    </row>
    <row r="19" spans="1:10" x14ac:dyDescent="0.2">
      <c r="A19">
        <v>14030050000</v>
      </c>
      <c r="B19" t="s">
        <v>55</v>
      </c>
      <c r="C19" t="s">
        <v>46</v>
      </c>
      <c r="E19" s="1">
        <v>5</v>
      </c>
      <c r="F19" s="1">
        <v>4</v>
      </c>
      <c r="G19" s="1">
        <v>2</v>
      </c>
      <c r="H19" s="1">
        <v>0</v>
      </c>
      <c r="J19" s="1">
        <v>3</v>
      </c>
    </row>
    <row r="20" spans="1:10" x14ac:dyDescent="0.2">
      <c r="A20">
        <v>14010050000</v>
      </c>
      <c r="B20" t="s">
        <v>27</v>
      </c>
      <c r="C20" t="s">
        <v>46</v>
      </c>
      <c r="E20" s="1">
        <v>20</v>
      </c>
      <c r="F20" s="1">
        <v>0</v>
      </c>
      <c r="G20" s="1">
        <v>194</v>
      </c>
      <c r="H20" s="1">
        <v>573</v>
      </c>
      <c r="I20" s="1">
        <v>748</v>
      </c>
      <c r="J20" s="1">
        <v>923</v>
      </c>
    </row>
    <row r="21" spans="1:10" x14ac:dyDescent="0.2">
      <c r="C21" t="s">
        <v>47</v>
      </c>
      <c r="D21" s="1">
        <v>923</v>
      </c>
      <c r="G21" s="1">
        <v>194</v>
      </c>
      <c r="H21" s="1">
        <v>379</v>
      </c>
      <c r="I21" s="1">
        <v>175</v>
      </c>
      <c r="J21" s="1">
        <v>175</v>
      </c>
    </row>
    <row r="22" spans="1:10" x14ac:dyDescent="0.2">
      <c r="A22">
        <v>14030100000</v>
      </c>
      <c r="B22" t="s">
        <v>56</v>
      </c>
      <c r="C22" t="s">
        <v>46</v>
      </c>
      <c r="E22" s="1">
        <v>0</v>
      </c>
      <c r="G22" s="1">
        <v>5</v>
      </c>
      <c r="H22" s="1">
        <v>7</v>
      </c>
      <c r="I22" s="1">
        <v>7</v>
      </c>
      <c r="J22" s="1">
        <v>7</v>
      </c>
    </row>
    <row r="23" spans="1:10" x14ac:dyDescent="0.2">
      <c r="C23" t="s">
        <v>47</v>
      </c>
      <c r="D23" s="1">
        <v>7</v>
      </c>
      <c r="G23" s="1">
        <v>5</v>
      </c>
      <c r="H23" s="1">
        <v>2</v>
      </c>
    </row>
    <row r="24" spans="1:10" x14ac:dyDescent="0.2">
      <c r="A24">
        <v>14060090000</v>
      </c>
      <c r="B24" t="s">
        <v>61</v>
      </c>
      <c r="C24" t="s">
        <v>46</v>
      </c>
      <c r="E24" s="1">
        <v>49</v>
      </c>
      <c r="F24" s="1">
        <v>0</v>
      </c>
      <c r="G24" s="1">
        <v>38</v>
      </c>
      <c r="H24" s="1">
        <v>68</v>
      </c>
      <c r="I24" s="1">
        <v>72</v>
      </c>
      <c r="J24" s="1">
        <v>72</v>
      </c>
    </row>
    <row r="25" spans="1:10" x14ac:dyDescent="0.2">
      <c r="C25" t="s">
        <v>47</v>
      </c>
      <c r="D25" s="1">
        <v>72</v>
      </c>
      <c r="G25" s="1">
        <v>38</v>
      </c>
      <c r="H25" s="1">
        <v>30</v>
      </c>
      <c r="I25" s="1">
        <v>4</v>
      </c>
    </row>
    <row r="26" spans="1:10" x14ac:dyDescent="0.2">
      <c r="A26">
        <v>14060050000</v>
      </c>
      <c r="B26" t="s">
        <v>29</v>
      </c>
      <c r="C26" t="s">
        <v>46</v>
      </c>
      <c r="E26" s="1">
        <v>5</v>
      </c>
      <c r="F26" s="1">
        <v>0</v>
      </c>
      <c r="G26" s="1">
        <v>60</v>
      </c>
      <c r="H26" s="1">
        <v>118</v>
      </c>
      <c r="I26" s="1">
        <v>149</v>
      </c>
      <c r="J26" s="1">
        <v>149</v>
      </c>
    </row>
    <row r="27" spans="1:10" x14ac:dyDescent="0.2">
      <c r="C27" t="s">
        <v>47</v>
      </c>
      <c r="D27" s="1">
        <v>149</v>
      </c>
      <c r="G27" s="1">
        <v>60</v>
      </c>
      <c r="H27" s="1">
        <v>58</v>
      </c>
      <c r="I27" s="1">
        <v>31</v>
      </c>
    </row>
    <row r="28" spans="1:10" x14ac:dyDescent="0.2">
      <c r="A28">
        <v>14060080000</v>
      </c>
      <c r="B28" t="s">
        <v>31</v>
      </c>
      <c r="C28" t="s">
        <v>46</v>
      </c>
      <c r="E28" s="1">
        <v>0</v>
      </c>
      <c r="H28" s="1">
        <v>10</v>
      </c>
      <c r="I28" s="1">
        <v>33</v>
      </c>
      <c r="J28" s="1">
        <v>46</v>
      </c>
    </row>
    <row r="29" spans="1:10" x14ac:dyDescent="0.2">
      <c r="C29" t="s">
        <v>47</v>
      </c>
      <c r="D29" s="1">
        <v>46</v>
      </c>
      <c r="H29" s="1">
        <v>10</v>
      </c>
      <c r="I29" s="1">
        <v>23</v>
      </c>
      <c r="J29" s="1">
        <v>13</v>
      </c>
    </row>
    <row r="30" spans="1:10" x14ac:dyDescent="0.2">
      <c r="A30">
        <v>14010080000</v>
      </c>
      <c r="B30" t="s">
        <v>32</v>
      </c>
      <c r="C30" t="s">
        <v>46</v>
      </c>
      <c r="E30" s="1">
        <v>2</v>
      </c>
      <c r="F30" s="1">
        <v>0</v>
      </c>
      <c r="G30" s="1">
        <v>91</v>
      </c>
      <c r="H30" s="1">
        <v>224</v>
      </c>
      <c r="I30" s="1">
        <v>249</v>
      </c>
      <c r="J30" s="1">
        <v>249</v>
      </c>
    </row>
    <row r="31" spans="1:10" x14ac:dyDescent="0.2">
      <c r="C31" t="s">
        <v>47</v>
      </c>
      <c r="D31" s="1">
        <v>249</v>
      </c>
      <c r="G31" s="1">
        <v>91</v>
      </c>
      <c r="H31" s="1">
        <v>133</v>
      </c>
      <c r="I31" s="1">
        <v>25</v>
      </c>
    </row>
    <row r="32" spans="1:10" x14ac:dyDescent="0.2">
      <c r="A32">
        <v>14030280000</v>
      </c>
      <c r="B32" t="s">
        <v>66</v>
      </c>
      <c r="C32" t="s">
        <v>46</v>
      </c>
      <c r="F32" s="1">
        <v>1</v>
      </c>
      <c r="G32" s="1">
        <v>5</v>
      </c>
      <c r="H32" s="1">
        <v>5</v>
      </c>
      <c r="I32" s="1">
        <v>5</v>
      </c>
      <c r="J32" s="1">
        <v>5</v>
      </c>
    </row>
    <row r="33" spans="1:10" x14ac:dyDescent="0.2">
      <c r="C33" t="s">
        <v>47</v>
      </c>
      <c r="D33" s="1">
        <v>5</v>
      </c>
      <c r="F33" s="1">
        <v>1</v>
      </c>
      <c r="G33" s="1">
        <v>4</v>
      </c>
    </row>
    <row r="34" spans="1:10" x14ac:dyDescent="0.2">
      <c r="A34">
        <v>14040070000</v>
      </c>
      <c r="B34" t="s">
        <v>48</v>
      </c>
      <c r="C34" t="s">
        <v>46</v>
      </c>
      <c r="E34" s="1">
        <v>0</v>
      </c>
    </row>
    <row r="35" spans="1:10" x14ac:dyDescent="0.2">
      <c r="A35">
        <v>14040080000</v>
      </c>
      <c r="B35" t="s">
        <v>49</v>
      </c>
      <c r="C35" t="s">
        <v>46</v>
      </c>
      <c r="E35" s="1">
        <v>0</v>
      </c>
      <c r="G35" s="1">
        <v>9</v>
      </c>
      <c r="H35" s="1">
        <v>11</v>
      </c>
      <c r="I35" s="1">
        <v>12</v>
      </c>
      <c r="J35" s="1">
        <v>12</v>
      </c>
    </row>
    <row r="36" spans="1:10" x14ac:dyDescent="0.2">
      <c r="C36" t="s">
        <v>47</v>
      </c>
      <c r="D36" s="1">
        <v>12</v>
      </c>
      <c r="G36" s="1">
        <v>9</v>
      </c>
      <c r="H36" s="1">
        <v>2</v>
      </c>
      <c r="I36" s="1">
        <v>1</v>
      </c>
    </row>
    <row r="37" spans="1:10" x14ac:dyDescent="0.2">
      <c r="A37">
        <v>14040090103</v>
      </c>
      <c r="B37" t="s">
        <v>58</v>
      </c>
      <c r="C37" t="s">
        <v>46</v>
      </c>
      <c r="E37" s="1">
        <v>29</v>
      </c>
      <c r="F37" s="1">
        <v>39</v>
      </c>
      <c r="G37" s="1">
        <v>55</v>
      </c>
      <c r="H37" s="1">
        <v>59</v>
      </c>
      <c r="I37" s="1">
        <v>44</v>
      </c>
      <c r="J37" s="1">
        <v>37</v>
      </c>
    </row>
    <row r="38" spans="1:10" x14ac:dyDescent="0.2">
      <c r="C38" t="s">
        <v>47</v>
      </c>
      <c r="D38" s="1">
        <v>34</v>
      </c>
      <c r="F38" s="1">
        <v>10</v>
      </c>
      <c r="G38" s="1">
        <v>16</v>
      </c>
      <c r="H38" s="1">
        <v>8</v>
      </c>
    </row>
    <row r="39" spans="1:10" x14ac:dyDescent="0.2">
      <c r="C39" t="s">
        <v>72</v>
      </c>
      <c r="D39" s="1">
        <v>7</v>
      </c>
      <c r="J39" s="1">
        <v>7</v>
      </c>
    </row>
    <row r="40" spans="1:10" x14ac:dyDescent="0.2">
      <c r="C40" t="s">
        <v>73</v>
      </c>
      <c r="D40" s="1">
        <v>27000</v>
      </c>
      <c r="J40" s="1">
        <v>27</v>
      </c>
    </row>
    <row r="41" spans="1:10" x14ac:dyDescent="0.2">
      <c r="C41" t="s">
        <v>70</v>
      </c>
      <c r="D41" s="1">
        <v>189</v>
      </c>
      <c r="J41" s="1">
        <v>189</v>
      </c>
    </row>
    <row r="42" spans="1:10" x14ac:dyDescent="0.2">
      <c r="C42" t="s">
        <v>71</v>
      </c>
      <c r="D42" s="1">
        <v>2.17</v>
      </c>
      <c r="J42" s="1">
        <v>2.17</v>
      </c>
    </row>
    <row r="43" spans="1:10" x14ac:dyDescent="0.2">
      <c r="A43">
        <v>14040090101</v>
      </c>
      <c r="B43" t="s">
        <v>62</v>
      </c>
      <c r="C43" t="s">
        <v>46</v>
      </c>
      <c r="E43" s="1">
        <v>224</v>
      </c>
      <c r="F43" s="1">
        <v>263</v>
      </c>
      <c r="G43" s="1">
        <v>421</v>
      </c>
      <c r="H43" s="1">
        <v>501</v>
      </c>
      <c r="I43" s="1">
        <v>392</v>
      </c>
      <c r="J43" s="1">
        <v>322</v>
      </c>
    </row>
    <row r="44" spans="1:10" x14ac:dyDescent="0.2">
      <c r="C44" t="s">
        <v>47</v>
      </c>
      <c r="D44" s="1">
        <v>322</v>
      </c>
      <c r="E44" s="1">
        <v>6</v>
      </c>
      <c r="F44" s="1">
        <v>39</v>
      </c>
      <c r="G44" s="1">
        <v>160</v>
      </c>
      <c r="H44" s="1">
        <v>107</v>
      </c>
      <c r="I44" s="1">
        <v>10</v>
      </c>
    </row>
    <row r="45" spans="1:10" x14ac:dyDescent="0.2">
      <c r="C45" t="s">
        <v>72</v>
      </c>
      <c r="D45" s="1">
        <v>70</v>
      </c>
      <c r="J45" s="1">
        <v>70</v>
      </c>
    </row>
    <row r="46" spans="1:10" x14ac:dyDescent="0.2">
      <c r="C46" t="s">
        <v>73</v>
      </c>
      <c r="D46" s="1">
        <v>27000</v>
      </c>
      <c r="J46" s="1">
        <v>27</v>
      </c>
    </row>
    <row r="47" spans="1:10" x14ac:dyDescent="0.2">
      <c r="C47" t="s">
        <v>70</v>
      </c>
      <c r="D47" s="1">
        <v>1890</v>
      </c>
      <c r="J47" s="1">
        <v>1890</v>
      </c>
    </row>
    <row r="48" spans="1:10" x14ac:dyDescent="0.2">
      <c r="C48" t="s">
        <v>71</v>
      </c>
      <c r="D48" s="1">
        <v>1.74</v>
      </c>
      <c r="J48" s="1">
        <v>1.74</v>
      </c>
    </row>
    <row r="49" spans="1:10" x14ac:dyDescent="0.2">
      <c r="A49">
        <v>14040090129</v>
      </c>
      <c r="B49" t="s">
        <v>59</v>
      </c>
      <c r="C49" t="s">
        <v>46</v>
      </c>
      <c r="E49" s="1">
        <v>18</v>
      </c>
      <c r="F49" s="1">
        <v>26</v>
      </c>
      <c r="G49" s="1">
        <v>34</v>
      </c>
      <c r="H49" s="1">
        <v>36</v>
      </c>
      <c r="I49" s="1">
        <v>27</v>
      </c>
      <c r="J49" s="1">
        <v>21</v>
      </c>
    </row>
    <row r="50" spans="1:10" x14ac:dyDescent="0.2">
      <c r="C50" t="s">
        <v>47</v>
      </c>
      <c r="D50" s="1">
        <v>21</v>
      </c>
      <c r="F50" s="1">
        <v>8</v>
      </c>
      <c r="G50" s="1">
        <v>8</v>
      </c>
      <c r="H50" s="1">
        <v>5</v>
      </c>
    </row>
    <row r="51" spans="1:10" x14ac:dyDescent="0.2">
      <c r="C51" t="s">
        <v>72</v>
      </c>
      <c r="D51" s="1">
        <v>6</v>
      </c>
      <c r="J51" s="1">
        <v>6</v>
      </c>
    </row>
    <row r="52" spans="1:10" x14ac:dyDescent="0.2">
      <c r="C52" t="s">
        <v>73</v>
      </c>
      <c r="D52" s="1">
        <v>25000</v>
      </c>
      <c r="J52" s="1">
        <v>25</v>
      </c>
    </row>
    <row r="53" spans="1:10" x14ac:dyDescent="0.2">
      <c r="C53" t="s">
        <v>70</v>
      </c>
      <c r="D53" s="1">
        <v>150</v>
      </c>
      <c r="J53" s="1">
        <v>150</v>
      </c>
    </row>
    <row r="54" spans="1:10" x14ac:dyDescent="0.2">
      <c r="C54" t="s">
        <v>71</v>
      </c>
      <c r="D54" s="1">
        <v>2.17</v>
      </c>
      <c r="J54" s="1">
        <v>2.17</v>
      </c>
    </row>
    <row r="55" spans="1:10" x14ac:dyDescent="0.2">
      <c r="A55">
        <v>14010110000</v>
      </c>
      <c r="B55" t="s">
        <v>53</v>
      </c>
      <c r="C55" t="s">
        <v>46</v>
      </c>
      <c r="E55" s="1">
        <v>89</v>
      </c>
      <c r="F55" s="1">
        <v>0</v>
      </c>
      <c r="I55" s="1">
        <v>133</v>
      </c>
      <c r="J55" s="1">
        <v>736</v>
      </c>
    </row>
    <row r="56" spans="1:10" x14ac:dyDescent="0.2">
      <c r="C56" t="s">
        <v>47</v>
      </c>
      <c r="D56" s="1">
        <v>736</v>
      </c>
      <c r="I56" s="1">
        <v>133</v>
      </c>
      <c r="J56" s="1">
        <v>603</v>
      </c>
    </row>
    <row r="57" spans="1:10" x14ac:dyDescent="0.2">
      <c r="A57">
        <v>14030220000</v>
      </c>
      <c r="B57" t="s">
        <v>67</v>
      </c>
      <c r="C57" t="s">
        <v>46</v>
      </c>
      <c r="F57" s="1">
        <v>5</v>
      </c>
      <c r="G57" s="1">
        <v>7</v>
      </c>
      <c r="H57" s="1">
        <v>7</v>
      </c>
      <c r="I57" s="1">
        <v>7</v>
      </c>
      <c r="J57" s="1">
        <v>7</v>
      </c>
    </row>
    <row r="58" spans="1:10" x14ac:dyDescent="0.2">
      <c r="C58" t="s">
        <v>47</v>
      </c>
      <c r="D58" s="1">
        <v>7</v>
      </c>
      <c r="F58" s="1">
        <v>5</v>
      </c>
      <c r="G58" s="1">
        <v>2</v>
      </c>
    </row>
    <row r="59" spans="1:10" x14ac:dyDescent="0.2">
      <c r="A59">
        <v>14030230000</v>
      </c>
      <c r="B59" t="s">
        <v>68</v>
      </c>
      <c r="C59" t="s">
        <v>46</v>
      </c>
      <c r="G59" s="1">
        <v>3</v>
      </c>
      <c r="H59" s="1">
        <v>5</v>
      </c>
      <c r="I59" s="1">
        <v>5</v>
      </c>
      <c r="J59" s="1">
        <v>5</v>
      </c>
    </row>
    <row r="60" spans="1:10" x14ac:dyDescent="0.2">
      <c r="C60" t="s">
        <v>47</v>
      </c>
      <c r="D60" s="1">
        <v>5</v>
      </c>
      <c r="G60" s="1">
        <v>3</v>
      </c>
      <c r="H60" s="1">
        <v>2</v>
      </c>
    </row>
  </sheetData>
  <mergeCells count="5">
    <mergeCell ref="A6:U6"/>
    <mergeCell ref="A7:U7"/>
    <mergeCell ref="A8:U8"/>
    <mergeCell ref="J9:U9"/>
    <mergeCell ref="E10:P10"/>
  </mergeCells>
  <phoneticPr fontId="2" type="noConversion"/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2"/>
  <sheetViews>
    <sheetView topLeftCell="B3" zoomScaleNormal="100" workbookViewId="0">
      <pane xSplit="3" ySplit="9" topLeftCell="E12" activePane="bottomRight" state="frozen"/>
      <selection activeCell="B3" sqref="B3"/>
      <selection pane="topRight" activeCell="E3" sqref="E3"/>
      <selection pane="bottomLeft" activeCell="B12" sqref="B12"/>
      <selection pane="bottomRight" activeCell="B3" sqref="A1:XFD1048576"/>
    </sheetView>
  </sheetViews>
  <sheetFormatPr baseColWidth="10" defaultRowHeight="12.75" x14ac:dyDescent="0.2"/>
  <cols>
    <col min="1" max="1" width="15.85546875" bestFit="1" customWidth="1"/>
    <col min="2" max="2" width="43.85546875" bestFit="1" customWidth="1"/>
    <col min="3" max="3" width="21.85546875" bestFit="1" customWidth="1"/>
    <col min="4" max="4" width="11.42578125" style="1"/>
    <col min="5" max="10" width="6.5703125" style="1" bestFit="1" customWidth="1"/>
    <col min="11" max="11" width="4.140625" style="1" bestFit="1" customWidth="1"/>
    <col min="12" max="12" width="5.28515625" style="1" bestFit="1" customWidth="1"/>
    <col min="13" max="13" width="4.5703125" style="1" bestFit="1" customWidth="1"/>
    <col min="14" max="14" width="5.28515625" style="1" bestFit="1" customWidth="1"/>
    <col min="15" max="15" width="4.5703125" style="1" bestFit="1" customWidth="1"/>
    <col min="16" max="16" width="4" style="1" bestFit="1" customWidth="1"/>
    <col min="17" max="17" width="5.140625" style="1" bestFit="1" customWidth="1"/>
    <col min="18" max="18" width="4" style="1" bestFit="1" customWidth="1"/>
    <col min="19" max="19" width="4.5703125" style="1" bestFit="1" customWidth="1"/>
    <col min="20" max="20" width="5.140625" style="1" bestFit="1" customWidth="1"/>
    <col min="21" max="21" width="4" style="1" bestFit="1" customWidth="1"/>
  </cols>
  <sheetData>
    <row r="1" spans="1:21" x14ac:dyDescent="0.2">
      <c r="A1" t="s">
        <v>0</v>
      </c>
      <c r="B1" s="2">
        <f ca="1">NOW()</f>
        <v>46084.529341666668</v>
      </c>
    </row>
    <row r="3" spans="1:21" ht="15" x14ac:dyDescent="0.25">
      <c r="A3" s="3" t="s">
        <v>1</v>
      </c>
      <c r="B3" s="17" t="s">
        <v>2</v>
      </c>
      <c r="C3" s="4" t="s">
        <v>37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5" x14ac:dyDescent="0.25">
      <c r="A4" s="6" t="s">
        <v>3</v>
      </c>
      <c r="B4" s="18" t="s">
        <v>4</v>
      </c>
      <c r="C4" s="7" t="s">
        <v>40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ht="15.75" x14ac:dyDescent="0.25">
      <c r="A5" s="8"/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26"/>
    </row>
    <row r="8" spans="1:21" ht="15.75" x14ac:dyDescent="0.25">
      <c r="A8" s="27" t="s">
        <v>65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9"/>
    </row>
    <row r="9" spans="1:21" ht="15.75" x14ac:dyDescent="0.25">
      <c r="A9" s="20"/>
      <c r="B9" s="21"/>
      <c r="C9" s="21"/>
      <c r="D9" s="10"/>
      <c r="E9" s="10"/>
      <c r="F9" s="10"/>
      <c r="G9" s="10"/>
      <c r="H9" s="10"/>
      <c r="I9" s="10"/>
      <c r="J9" s="30" t="s">
        <v>23</v>
      </c>
      <c r="K9" s="31"/>
      <c r="L9" s="31"/>
      <c r="M9" s="31"/>
      <c r="N9" s="31"/>
      <c r="O9" s="31"/>
      <c r="P9" s="31"/>
      <c r="Q9" s="31"/>
      <c r="R9" s="31"/>
      <c r="S9" s="31"/>
      <c r="T9" s="31"/>
      <c r="U9" s="32"/>
    </row>
    <row r="10" spans="1:21" ht="15.75" x14ac:dyDescent="0.25">
      <c r="A10" s="11"/>
      <c r="B10" s="11"/>
      <c r="C10" s="11"/>
      <c r="D10" s="12"/>
      <c r="E10" s="33" t="s">
        <v>24</v>
      </c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5"/>
      <c r="Q10" s="12"/>
      <c r="R10" s="12"/>
      <c r="S10" s="12"/>
      <c r="T10" s="12"/>
      <c r="U10" s="12"/>
    </row>
    <row r="11" spans="1:21" ht="15" x14ac:dyDescent="0.25">
      <c r="A11" s="13" t="s">
        <v>7</v>
      </c>
      <c r="B11" s="14" t="s">
        <v>8</v>
      </c>
      <c r="C11" s="14" t="s">
        <v>9</v>
      </c>
      <c r="D11" s="15" t="s">
        <v>10</v>
      </c>
      <c r="E11" s="15" t="s">
        <v>11</v>
      </c>
      <c r="F11" s="15" t="s">
        <v>12</v>
      </c>
      <c r="G11" s="15" t="s">
        <v>13</v>
      </c>
      <c r="H11" s="15" t="s">
        <v>14</v>
      </c>
      <c r="I11" s="15" t="s">
        <v>15</v>
      </c>
      <c r="J11" s="15" t="s">
        <v>16</v>
      </c>
      <c r="K11" s="15" t="s">
        <v>17</v>
      </c>
      <c r="L11" s="15" t="s">
        <v>18</v>
      </c>
      <c r="M11" s="15" t="s">
        <v>19</v>
      </c>
      <c r="N11" s="15" t="s">
        <v>20</v>
      </c>
      <c r="O11" s="15" t="s">
        <v>21</v>
      </c>
      <c r="P11" s="15" t="s">
        <v>22</v>
      </c>
      <c r="Q11" s="15" t="s">
        <v>11</v>
      </c>
      <c r="R11" s="15" t="s">
        <v>12</v>
      </c>
      <c r="S11" s="15" t="s">
        <v>13</v>
      </c>
      <c r="T11" s="15" t="s">
        <v>14</v>
      </c>
      <c r="U11" s="16" t="s">
        <v>15</v>
      </c>
    </row>
    <row r="12" spans="1:21" x14ac:dyDescent="0.2">
      <c r="A12">
        <v>14030030000</v>
      </c>
      <c r="B12" t="s">
        <v>54</v>
      </c>
      <c r="C12" t="s">
        <v>46</v>
      </c>
      <c r="E12" s="1">
        <v>0</v>
      </c>
      <c r="F12" s="1">
        <v>2</v>
      </c>
      <c r="G12" s="1">
        <v>4</v>
      </c>
      <c r="H12" s="1">
        <v>5</v>
      </c>
      <c r="I12" s="1">
        <v>5</v>
      </c>
      <c r="J12" s="1">
        <v>5</v>
      </c>
    </row>
    <row r="13" spans="1:21" x14ac:dyDescent="0.2">
      <c r="C13" t="s">
        <v>47</v>
      </c>
      <c r="D13" s="1">
        <v>5</v>
      </c>
      <c r="F13" s="1">
        <v>2</v>
      </c>
      <c r="G13" s="1">
        <v>2</v>
      </c>
      <c r="H13" s="1">
        <v>1</v>
      </c>
    </row>
    <row r="14" spans="1:21" x14ac:dyDescent="0.2">
      <c r="A14">
        <v>12010010000</v>
      </c>
      <c r="B14" t="s">
        <v>25</v>
      </c>
      <c r="C14" t="s">
        <v>46</v>
      </c>
      <c r="E14" s="1">
        <v>18</v>
      </c>
      <c r="F14" s="1">
        <v>18</v>
      </c>
      <c r="G14" s="1">
        <v>18</v>
      </c>
      <c r="H14" s="1">
        <v>18</v>
      </c>
      <c r="I14" s="1">
        <v>18</v>
      </c>
      <c r="J14" s="1">
        <v>18</v>
      </c>
    </row>
    <row r="15" spans="1:21" x14ac:dyDescent="0.2">
      <c r="C15" t="s">
        <v>70</v>
      </c>
      <c r="D15" s="1">
        <v>59.97</v>
      </c>
      <c r="J15" s="1">
        <v>59.97</v>
      </c>
    </row>
    <row r="16" spans="1:21" x14ac:dyDescent="0.2">
      <c r="C16" t="s">
        <v>71</v>
      </c>
      <c r="D16" s="1">
        <v>0.56000000000000005</v>
      </c>
      <c r="J16" s="1">
        <v>0.56000000000000005</v>
      </c>
    </row>
    <row r="17" spans="1:10" x14ac:dyDescent="0.2">
      <c r="A17">
        <v>14060010000</v>
      </c>
      <c r="B17" t="s">
        <v>26</v>
      </c>
      <c r="C17" t="s">
        <v>46</v>
      </c>
      <c r="E17" s="1">
        <v>0</v>
      </c>
      <c r="H17" s="1">
        <v>10</v>
      </c>
      <c r="I17" s="1">
        <v>29</v>
      </c>
      <c r="J17" s="1">
        <v>124</v>
      </c>
    </row>
    <row r="18" spans="1:10" x14ac:dyDescent="0.2">
      <c r="C18" t="s">
        <v>47</v>
      </c>
      <c r="D18" s="1">
        <v>124</v>
      </c>
      <c r="H18" s="1">
        <v>10</v>
      </c>
      <c r="I18" s="1">
        <v>19</v>
      </c>
      <c r="J18" s="1">
        <v>95</v>
      </c>
    </row>
    <row r="19" spans="1:10" x14ac:dyDescent="0.2">
      <c r="A19">
        <v>14030050000</v>
      </c>
      <c r="B19" t="s">
        <v>55</v>
      </c>
      <c r="C19" t="s">
        <v>46</v>
      </c>
      <c r="E19" s="1">
        <v>3</v>
      </c>
      <c r="F19" s="1">
        <v>8</v>
      </c>
      <c r="G19" s="1">
        <v>11</v>
      </c>
      <c r="H19" s="1">
        <v>11</v>
      </c>
      <c r="I19" s="1">
        <v>12</v>
      </c>
      <c r="J19" s="1">
        <v>12</v>
      </c>
    </row>
    <row r="20" spans="1:10" x14ac:dyDescent="0.2">
      <c r="C20" t="s">
        <v>47</v>
      </c>
      <c r="D20" s="1">
        <v>12</v>
      </c>
      <c r="F20" s="1">
        <v>6</v>
      </c>
      <c r="G20" s="1">
        <v>5</v>
      </c>
      <c r="I20" s="1">
        <v>1</v>
      </c>
    </row>
    <row r="21" spans="1:10" x14ac:dyDescent="0.2">
      <c r="A21">
        <v>14010050000</v>
      </c>
      <c r="B21" t="s">
        <v>27</v>
      </c>
      <c r="C21" t="s">
        <v>46</v>
      </c>
      <c r="E21" s="1">
        <v>18</v>
      </c>
      <c r="F21" s="1">
        <v>0</v>
      </c>
      <c r="G21" s="1">
        <v>35</v>
      </c>
      <c r="H21" s="1">
        <v>120</v>
      </c>
      <c r="I21" s="1">
        <v>253</v>
      </c>
      <c r="J21" s="1">
        <v>417</v>
      </c>
    </row>
    <row r="22" spans="1:10" x14ac:dyDescent="0.2">
      <c r="C22" t="s">
        <v>47</v>
      </c>
      <c r="D22" s="1">
        <v>417</v>
      </c>
      <c r="G22" s="1">
        <v>35</v>
      </c>
      <c r="H22" s="1">
        <v>85</v>
      </c>
      <c r="I22" s="1">
        <v>133</v>
      </c>
      <c r="J22" s="1">
        <v>164</v>
      </c>
    </row>
    <row r="23" spans="1:10" x14ac:dyDescent="0.2">
      <c r="A23">
        <v>14030100000</v>
      </c>
      <c r="B23" t="s">
        <v>56</v>
      </c>
      <c r="C23" t="s">
        <v>46</v>
      </c>
      <c r="E23" s="1">
        <v>0</v>
      </c>
      <c r="F23" s="1">
        <v>2</v>
      </c>
      <c r="G23" s="1">
        <v>3</v>
      </c>
      <c r="H23" s="1">
        <v>3</v>
      </c>
      <c r="I23" s="1">
        <v>3</v>
      </c>
      <c r="J23" s="1">
        <v>3</v>
      </c>
    </row>
    <row r="24" spans="1:10" x14ac:dyDescent="0.2">
      <c r="C24" t="s">
        <v>47</v>
      </c>
      <c r="D24" s="1">
        <v>3</v>
      </c>
      <c r="F24" s="1">
        <v>2</v>
      </c>
      <c r="G24" s="1">
        <v>1</v>
      </c>
    </row>
    <row r="25" spans="1:10" x14ac:dyDescent="0.2">
      <c r="A25">
        <v>14060090000</v>
      </c>
      <c r="B25" t="s">
        <v>61</v>
      </c>
      <c r="C25" t="s">
        <v>46</v>
      </c>
      <c r="E25" s="1">
        <v>48</v>
      </c>
      <c r="F25" s="1">
        <v>16.003</v>
      </c>
      <c r="G25" s="1">
        <v>13.003</v>
      </c>
      <c r="H25" s="1">
        <v>55.002000000000002</v>
      </c>
      <c r="I25" s="1">
        <v>79.003</v>
      </c>
      <c r="J25" s="1">
        <v>87</v>
      </c>
    </row>
    <row r="26" spans="1:10" x14ac:dyDescent="0.2">
      <c r="C26" t="s">
        <v>47</v>
      </c>
      <c r="D26" s="1">
        <v>87.003</v>
      </c>
      <c r="F26" s="1">
        <v>3.0000000000000001E-3</v>
      </c>
      <c r="G26" s="1">
        <v>13</v>
      </c>
      <c r="H26" s="1">
        <v>42</v>
      </c>
      <c r="I26" s="1">
        <v>24</v>
      </c>
      <c r="J26" s="1">
        <v>8</v>
      </c>
    </row>
    <row r="27" spans="1:10" x14ac:dyDescent="0.2">
      <c r="A27">
        <v>14060050000</v>
      </c>
      <c r="B27" t="s">
        <v>29</v>
      </c>
      <c r="C27" t="s">
        <v>46</v>
      </c>
      <c r="E27" s="1">
        <v>0</v>
      </c>
      <c r="G27" s="1">
        <v>21</v>
      </c>
      <c r="H27" s="1">
        <v>57</v>
      </c>
      <c r="I27" s="1">
        <v>76</v>
      </c>
      <c r="J27" s="1">
        <v>76</v>
      </c>
    </row>
    <row r="28" spans="1:10" x14ac:dyDescent="0.2">
      <c r="C28" t="s">
        <v>47</v>
      </c>
      <c r="D28" s="1">
        <v>76</v>
      </c>
      <c r="G28" s="1">
        <v>21</v>
      </c>
      <c r="H28" s="1">
        <v>36</v>
      </c>
      <c r="I28" s="1">
        <v>19</v>
      </c>
    </row>
    <row r="29" spans="1:10" x14ac:dyDescent="0.2">
      <c r="A29">
        <v>14060080000</v>
      </c>
      <c r="B29" t="s">
        <v>31</v>
      </c>
      <c r="C29" t="s">
        <v>46</v>
      </c>
      <c r="E29" s="1">
        <v>0</v>
      </c>
      <c r="H29" s="1">
        <v>4</v>
      </c>
      <c r="I29" s="1">
        <v>15</v>
      </c>
      <c r="J29" s="1">
        <v>25</v>
      </c>
    </row>
    <row r="30" spans="1:10" x14ac:dyDescent="0.2">
      <c r="C30" t="s">
        <v>47</v>
      </c>
      <c r="D30" s="1">
        <v>25</v>
      </c>
      <c r="H30" s="1">
        <v>4</v>
      </c>
      <c r="I30" s="1">
        <v>11</v>
      </c>
      <c r="J30" s="1">
        <v>10</v>
      </c>
    </row>
    <row r="31" spans="1:10" x14ac:dyDescent="0.2">
      <c r="A31">
        <v>14010080000</v>
      </c>
      <c r="B31" t="s">
        <v>32</v>
      </c>
      <c r="C31" t="s">
        <v>46</v>
      </c>
      <c r="E31" s="1">
        <v>0</v>
      </c>
      <c r="G31" s="1">
        <v>29</v>
      </c>
      <c r="H31" s="1">
        <v>112</v>
      </c>
      <c r="I31" s="1">
        <v>156</v>
      </c>
      <c r="J31" s="1">
        <v>166</v>
      </c>
    </row>
    <row r="32" spans="1:10" x14ac:dyDescent="0.2">
      <c r="C32" t="s">
        <v>47</v>
      </c>
      <c r="D32" s="1">
        <v>166</v>
      </c>
      <c r="G32" s="1">
        <v>29</v>
      </c>
      <c r="H32" s="1">
        <v>83</v>
      </c>
      <c r="I32" s="1">
        <v>44</v>
      </c>
      <c r="J32" s="1">
        <v>10</v>
      </c>
    </row>
    <row r="33" spans="1:10" x14ac:dyDescent="0.2">
      <c r="A33">
        <v>14030280000</v>
      </c>
      <c r="B33" t="s">
        <v>66</v>
      </c>
      <c r="C33" t="s">
        <v>46</v>
      </c>
      <c r="G33" s="1">
        <v>2</v>
      </c>
      <c r="H33" s="1">
        <v>4</v>
      </c>
      <c r="I33" s="1">
        <v>4</v>
      </c>
      <c r="J33" s="1">
        <v>4</v>
      </c>
    </row>
    <row r="34" spans="1:10" x14ac:dyDescent="0.2">
      <c r="C34" t="s">
        <v>47</v>
      </c>
      <c r="D34" s="1">
        <v>4</v>
      </c>
      <c r="G34" s="1">
        <v>2</v>
      </c>
      <c r="H34" s="1">
        <v>2</v>
      </c>
    </row>
    <row r="35" spans="1:10" x14ac:dyDescent="0.2">
      <c r="A35">
        <v>14040070000</v>
      </c>
      <c r="B35" t="s">
        <v>48</v>
      </c>
      <c r="C35" t="s">
        <v>46</v>
      </c>
      <c r="F35" s="1">
        <v>2</v>
      </c>
      <c r="G35" s="1">
        <v>6</v>
      </c>
      <c r="H35" s="1">
        <v>6</v>
      </c>
      <c r="I35" s="1">
        <v>6</v>
      </c>
      <c r="J35" s="1">
        <v>6</v>
      </c>
    </row>
    <row r="36" spans="1:10" x14ac:dyDescent="0.2">
      <c r="C36" t="s">
        <v>47</v>
      </c>
      <c r="D36" s="1">
        <v>6</v>
      </c>
      <c r="F36" s="1">
        <v>2</v>
      </c>
      <c r="G36" s="1">
        <v>4</v>
      </c>
    </row>
    <row r="37" spans="1:10" x14ac:dyDescent="0.2">
      <c r="A37">
        <v>14040080000</v>
      </c>
      <c r="B37" t="s">
        <v>49</v>
      </c>
      <c r="C37" t="s">
        <v>46</v>
      </c>
      <c r="F37" s="1">
        <v>1</v>
      </c>
      <c r="G37" s="1">
        <v>6</v>
      </c>
      <c r="H37" s="1">
        <v>6</v>
      </c>
      <c r="I37" s="1">
        <v>6</v>
      </c>
      <c r="J37" s="1">
        <v>6</v>
      </c>
    </row>
    <row r="38" spans="1:10" x14ac:dyDescent="0.2">
      <c r="C38" t="s">
        <v>47</v>
      </c>
      <c r="D38" s="1">
        <v>6</v>
      </c>
      <c r="F38" s="1">
        <v>1</v>
      </c>
      <c r="G38" s="1">
        <v>5</v>
      </c>
    </row>
    <row r="39" spans="1:10" x14ac:dyDescent="0.2">
      <c r="A39">
        <v>14040090103</v>
      </c>
      <c r="B39" t="s">
        <v>58</v>
      </c>
      <c r="C39" t="s">
        <v>46</v>
      </c>
      <c r="E39" s="1">
        <v>14</v>
      </c>
      <c r="F39" s="1">
        <v>19</v>
      </c>
      <c r="G39" s="1">
        <v>24</v>
      </c>
      <c r="H39" s="1">
        <v>31</v>
      </c>
      <c r="I39" s="1">
        <v>35</v>
      </c>
      <c r="J39" s="1">
        <v>28</v>
      </c>
    </row>
    <row r="40" spans="1:10" x14ac:dyDescent="0.2">
      <c r="C40" t="s">
        <v>47</v>
      </c>
      <c r="D40" s="1">
        <v>35</v>
      </c>
      <c r="F40" s="1">
        <v>5</v>
      </c>
      <c r="G40" s="1">
        <v>15</v>
      </c>
      <c r="H40" s="1">
        <v>11</v>
      </c>
      <c r="I40" s="1">
        <v>4</v>
      </c>
    </row>
    <row r="41" spans="1:10" x14ac:dyDescent="0.2">
      <c r="C41" t="s">
        <v>72</v>
      </c>
      <c r="D41" s="1">
        <v>1</v>
      </c>
      <c r="J41" s="1">
        <v>1</v>
      </c>
    </row>
    <row r="42" spans="1:10" x14ac:dyDescent="0.2">
      <c r="C42" t="s">
        <v>73</v>
      </c>
      <c r="D42" s="1">
        <v>27000</v>
      </c>
      <c r="J42" s="1">
        <v>27</v>
      </c>
    </row>
    <row r="43" spans="1:10" x14ac:dyDescent="0.2">
      <c r="C43" t="s">
        <v>70</v>
      </c>
      <c r="D43" s="1">
        <v>27</v>
      </c>
      <c r="J43" s="1">
        <v>27</v>
      </c>
    </row>
    <row r="44" spans="1:10" x14ac:dyDescent="0.2">
      <c r="C44" t="s">
        <v>71</v>
      </c>
      <c r="D44" s="1">
        <v>2.17</v>
      </c>
      <c r="J44" s="1">
        <v>2.17</v>
      </c>
    </row>
    <row r="45" spans="1:10" x14ac:dyDescent="0.2">
      <c r="A45">
        <v>14040090101</v>
      </c>
      <c r="B45" t="s">
        <v>62</v>
      </c>
      <c r="C45" t="s">
        <v>46</v>
      </c>
      <c r="E45" s="1">
        <v>98</v>
      </c>
      <c r="F45" s="1">
        <v>151</v>
      </c>
      <c r="G45" s="1">
        <v>219</v>
      </c>
      <c r="H45" s="1">
        <v>268</v>
      </c>
      <c r="I45" s="1">
        <v>236</v>
      </c>
      <c r="J45" s="1">
        <v>241</v>
      </c>
    </row>
    <row r="46" spans="1:10" x14ac:dyDescent="0.2">
      <c r="C46" t="s">
        <v>47</v>
      </c>
      <c r="D46" s="1">
        <v>224</v>
      </c>
      <c r="E46" s="1">
        <v>3</v>
      </c>
      <c r="F46" s="1">
        <v>53</v>
      </c>
      <c r="G46" s="1">
        <v>86</v>
      </c>
      <c r="H46" s="1">
        <v>75</v>
      </c>
      <c r="I46" s="1">
        <v>7</v>
      </c>
    </row>
    <row r="47" spans="1:10" x14ac:dyDescent="0.2">
      <c r="C47" t="s">
        <v>72</v>
      </c>
      <c r="D47" s="1">
        <v>12</v>
      </c>
      <c r="J47" s="1">
        <v>12</v>
      </c>
    </row>
    <row r="48" spans="1:10" x14ac:dyDescent="0.2">
      <c r="C48" t="s">
        <v>73</v>
      </c>
      <c r="D48" s="1">
        <v>27000</v>
      </c>
      <c r="J48" s="1">
        <v>27</v>
      </c>
    </row>
    <row r="49" spans="1:10" x14ac:dyDescent="0.2">
      <c r="C49" t="s">
        <v>70</v>
      </c>
      <c r="D49" s="1">
        <v>324</v>
      </c>
      <c r="J49" s="1">
        <v>324</v>
      </c>
    </row>
    <row r="50" spans="1:10" x14ac:dyDescent="0.2">
      <c r="C50" t="s">
        <v>71</v>
      </c>
      <c r="D50" s="1">
        <v>1.74</v>
      </c>
      <c r="J50" s="1">
        <v>1.74</v>
      </c>
    </row>
    <row r="51" spans="1:10" x14ac:dyDescent="0.2">
      <c r="A51">
        <v>14040090129</v>
      </c>
      <c r="B51" t="s">
        <v>59</v>
      </c>
      <c r="C51" t="s">
        <v>46</v>
      </c>
      <c r="E51" s="1">
        <v>10</v>
      </c>
      <c r="F51" s="1">
        <v>13</v>
      </c>
      <c r="G51" s="1">
        <v>19</v>
      </c>
      <c r="H51" s="1">
        <v>23</v>
      </c>
      <c r="I51" s="1">
        <v>19</v>
      </c>
      <c r="J51" s="1">
        <v>16</v>
      </c>
    </row>
    <row r="52" spans="1:10" x14ac:dyDescent="0.2">
      <c r="C52" t="s">
        <v>47</v>
      </c>
      <c r="D52" s="1">
        <v>18</v>
      </c>
      <c r="F52" s="1">
        <v>3</v>
      </c>
      <c r="G52" s="1">
        <v>8</v>
      </c>
      <c r="H52" s="1">
        <v>7</v>
      </c>
    </row>
    <row r="53" spans="1:10" x14ac:dyDescent="0.2">
      <c r="C53" t="s">
        <v>72</v>
      </c>
      <c r="D53" s="1">
        <v>3</v>
      </c>
      <c r="J53" s="1">
        <v>3</v>
      </c>
    </row>
    <row r="54" spans="1:10" x14ac:dyDescent="0.2">
      <c r="C54" t="s">
        <v>73</v>
      </c>
      <c r="D54" s="1">
        <v>25000</v>
      </c>
      <c r="J54" s="1">
        <v>25</v>
      </c>
    </row>
    <row r="55" spans="1:10" x14ac:dyDescent="0.2">
      <c r="C55" t="s">
        <v>70</v>
      </c>
      <c r="D55" s="1">
        <v>75</v>
      </c>
      <c r="J55" s="1">
        <v>75</v>
      </c>
    </row>
    <row r="56" spans="1:10" x14ac:dyDescent="0.2">
      <c r="C56" t="s">
        <v>71</v>
      </c>
      <c r="D56" s="1">
        <v>2.17</v>
      </c>
      <c r="J56" s="1">
        <v>2.17</v>
      </c>
    </row>
    <row r="57" spans="1:10" x14ac:dyDescent="0.2">
      <c r="A57">
        <v>14010110000</v>
      </c>
      <c r="B57" t="s">
        <v>53</v>
      </c>
      <c r="C57" t="s">
        <v>46</v>
      </c>
      <c r="E57" s="1">
        <v>268</v>
      </c>
      <c r="F57" s="1">
        <v>55</v>
      </c>
      <c r="G57" s="1">
        <v>0</v>
      </c>
      <c r="H57" s="1">
        <v>80</v>
      </c>
      <c r="I57" s="1">
        <v>325</v>
      </c>
      <c r="J57" s="1">
        <v>912</v>
      </c>
    </row>
    <row r="58" spans="1:10" x14ac:dyDescent="0.2">
      <c r="C58" t="s">
        <v>47</v>
      </c>
      <c r="D58" s="1">
        <v>912</v>
      </c>
      <c r="H58" s="1">
        <v>80</v>
      </c>
      <c r="I58" s="1">
        <v>245</v>
      </c>
      <c r="J58" s="1">
        <v>587</v>
      </c>
    </row>
    <row r="59" spans="1:10" x14ac:dyDescent="0.2">
      <c r="A59">
        <v>14030220000</v>
      </c>
      <c r="B59" t="s">
        <v>67</v>
      </c>
      <c r="C59" t="s">
        <v>46</v>
      </c>
      <c r="G59" s="1">
        <v>5</v>
      </c>
      <c r="H59" s="1">
        <v>5</v>
      </c>
      <c r="I59" s="1">
        <v>5</v>
      </c>
      <c r="J59" s="1">
        <v>5</v>
      </c>
    </row>
    <row r="60" spans="1:10" x14ac:dyDescent="0.2">
      <c r="C60" t="s">
        <v>47</v>
      </c>
      <c r="D60" s="1">
        <v>5</v>
      </c>
      <c r="G60" s="1">
        <v>5</v>
      </c>
    </row>
    <row r="61" spans="1:10" x14ac:dyDescent="0.2">
      <c r="A61">
        <v>14030230000</v>
      </c>
      <c r="B61" t="s">
        <v>68</v>
      </c>
      <c r="C61" t="s">
        <v>46</v>
      </c>
      <c r="E61" s="1">
        <v>0</v>
      </c>
      <c r="G61" s="1">
        <v>4</v>
      </c>
      <c r="H61" s="1">
        <v>4</v>
      </c>
      <c r="I61" s="1">
        <v>4</v>
      </c>
      <c r="J61" s="1">
        <v>4</v>
      </c>
    </row>
    <row r="62" spans="1:10" x14ac:dyDescent="0.2">
      <c r="C62" t="s">
        <v>47</v>
      </c>
      <c r="D62" s="1">
        <v>4</v>
      </c>
      <c r="G62" s="1">
        <v>4</v>
      </c>
    </row>
  </sheetData>
  <mergeCells count="5">
    <mergeCell ref="A6:U6"/>
    <mergeCell ref="A7:U7"/>
    <mergeCell ref="A8:U8"/>
    <mergeCell ref="J9:U9"/>
    <mergeCell ref="E10:P10"/>
  </mergeCells>
  <phoneticPr fontId="2" type="noConversion"/>
  <pageMargins left="0.75" right="0.75" top="1" bottom="1" header="0" footer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topLeftCell="B3" zoomScaleNormal="100" workbookViewId="0">
      <pane xSplit="3" ySplit="9" topLeftCell="E12" activePane="bottomRight" state="frozen"/>
      <selection activeCell="B3" sqref="B3"/>
      <selection pane="topRight" activeCell="E3" sqref="E3"/>
      <selection pane="bottomLeft" activeCell="B12" sqref="B12"/>
      <selection pane="bottomRight" activeCell="B3" sqref="A1:XFD1048576"/>
    </sheetView>
  </sheetViews>
  <sheetFormatPr baseColWidth="10" defaultRowHeight="12.75" x14ac:dyDescent="0.2"/>
  <cols>
    <col min="1" max="1" width="15.85546875" bestFit="1" customWidth="1"/>
    <col min="2" max="2" width="51.5703125" bestFit="1" customWidth="1"/>
    <col min="3" max="3" width="20.85546875" bestFit="1" customWidth="1"/>
    <col min="4" max="4" width="11.42578125" style="1"/>
    <col min="5" max="6" width="5.5703125" style="1" bestFit="1" customWidth="1"/>
    <col min="7" max="10" width="6.5703125" style="1" bestFit="1" customWidth="1"/>
    <col min="11" max="11" width="4.140625" style="1" bestFit="1" customWidth="1"/>
    <col min="12" max="12" width="5.28515625" style="1" bestFit="1" customWidth="1"/>
    <col min="13" max="13" width="4.5703125" style="1" bestFit="1" customWidth="1"/>
    <col min="14" max="14" width="5.28515625" style="1" bestFit="1" customWidth="1"/>
    <col min="15" max="15" width="4.5703125" style="1" bestFit="1" customWidth="1"/>
    <col min="16" max="16" width="4" style="1" bestFit="1" customWidth="1"/>
    <col min="17" max="17" width="5.140625" style="1" bestFit="1" customWidth="1"/>
    <col min="18" max="18" width="4" style="1" bestFit="1" customWidth="1"/>
    <col min="19" max="19" width="4.5703125" style="1" bestFit="1" customWidth="1"/>
    <col min="20" max="20" width="5.140625" style="1" bestFit="1" customWidth="1"/>
    <col min="21" max="21" width="4" style="1" bestFit="1" customWidth="1"/>
  </cols>
  <sheetData>
    <row r="1" spans="1:21" x14ac:dyDescent="0.2">
      <c r="A1" t="s">
        <v>0</v>
      </c>
      <c r="B1" s="2">
        <f ca="1">NOW()</f>
        <v>46084.529341666668</v>
      </c>
    </row>
    <row r="3" spans="1:21" ht="15" x14ac:dyDescent="0.25">
      <c r="A3" s="3" t="s">
        <v>1</v>
      </c>
      <c r="B3" s="17" t="s">
        <v>2</v>
      </c>
      <c r="C3" s="4" t="s">
        <v>37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5" x14ac:dyDescent="0.25">
      <c r="A4" s="6" t="s">
        <v>3</v>
      </c>
      <c r="B4" s="18" t="s">
        <v>4</v>
      </c>
      <c r="C4" s="7" t="s">
        <v>39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ht="15.75" x14ac:dyDescent="0.25">
      <c r="A5" s="8"/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26"/>
    </row>
    <row r="8" spans="1:21" ht="15.75" x14ac:dyDescent="0.25">
      <c r="A8" s="27" t="s">
        <v>65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9"/>
    </row>
    <row r="9" spans="1:21" ht="15.75" x14ac:dyDescent="0.25">
      <c r="A9" s="20"/>
      <c r="B9" s="21"/>
      <c r="C9" s="21"/>
      <c r="D9" s="10"/>
      <c r="E9" s="10"/>
      <c r="F9" s="10"/>
      <c r="G9" s="10"/>
      <c r="H9" s="10"/>
      <c r="I9" s="10"/>
      <c r="J9" s="30" t="s">
        <v>23</v>
      </c>
      <c r="K9" s="31"/>
      <c r="L9" s="31"/>
      <c r="M9" s="31"/>
      <c r="N9" s="31"/>
      <c r="O9" s="31"/>
      <c r="P9" s="31"/>
      <c r="Q9" s="31"/>
      <c r="R9" s="31"/>
      <c r="S9" s="31"/>
      <c r="T9" s="31"/>
      <c r="U9" s="32"/>
    </row>
    <row r="10" spans="1:21" ht="15.75" x14ac:dyDescent="0.25">
      <c r="A10" s="11"/>
      <c r="B10" s="11"/>
      <c r="C10" s="11"/>
      <c r="D10" s="12"/>
      <c r="E10" s="33" t="s">
        <v>24</v>
      </c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5"/>
      <c r="Q10" s="12"/>
      <c r="R10" s="12"/>
      <c r="S10" s="12"/>
      <c r="T10" s="12"/>
      <c r="U10" s="12"/>
    </row>
    <row r="11" spans="1:21" ht="15" x14ac:dyDescent="0.25">
      <c r="A11" s="13" t="s">
        <v>7</v>
      </c>
      <c r="B11" s="14" t="s">
        <v>8</v>
      </c>
      <c r="C11" s="14" t="s">
        <v>9</v>
      </c>
      <c r="D11" s="15" t="s">
        <v>10</v>
      </c>
      <c r="E11" s="15" t="s">
        <v>11</v>
      </c>
      <c r="F11" s="15" t="s">
        <v>12</v>
      </c>
      <c r="G11" s="15" t="s">
        <v>13</v>
      </c>
      <c r="H11" s="15" t="s">
        <v>14</v>
      </c>
      <c r="I11" s="15" t="s">
        <v>15</v>
      </c>
      <c r="J11" s="15" t="s">
        <v>16</v>
      </c>
      <c r="K11" s="15" t="s">
        <v>17</v>
      </c>
      <c r="L11" s="15" t="s">
        <v>18</v>
      </c>
      <c r="M11" s="15" t="s">
        <v>19</v>
      </c>
      <c r="N11" s="15" t="s">
        <v>20</v>
      </c>
      <c r="O11" s="15" t="s">
        <v>21</v>
      </c>
      <c r="P11" s="15" t="s">
        <v>22</v>
      </c>
      <c r="Q11" s="15" t="s">
        <v>11</v>
      </c>
      <c r="R11" s="15" t="s">
        <v>12</v>
      </c>
      <c r="S11" s="15" t="s">
        <v>13</v>
      </c>
      <c r="T11" s="15" t="s">
        <v>14</v>
      </c>
      <c r="U11" s="16" t="s">
        <v>15</v>
      </c>
    </row>
    <row r="12" spans="1:21" x14ac:dyDescent="0.2">
      <c r="A12">
        <v>12010010000</v>
      </c>
      <c r="B12" t="s">
        <v>25</v>
      </c>
      <c r="C12" t="s">
        <v>46</v>
      </c>
      <c r="E12" s="1">
        <v>11</v>
      </c>
      <c r="F12" s="1">
        <v>11</v>
      </c>
      <c r="G12" s="1">
        <v>11</v>
      </c>
      <c r="H12" s="1">
        <v>11</v>
      </c>
      <c r="I12" s="1">
        <v>11</v>
      </c>
      <c r="J12" s="1">
        <v>11</v>
      </c>
    </row>
    <row r="13" spans="1:21" x14ac:dyDescent="0.2">
      <c r="C13" t="s">
        <v>70</v>
      </c>
      <c r="D13" s="1">
        <v>14.2</v>
      </c>
      <c r="J13" s="1">
        <v>14.2</v>
      </c>
    </row>
    <row r="14" spans="1:21" x14ac:dyDescent="0.2">
      <c r="C14" t="s">
        <v>71</v>
      </c>
      <c r="D14" s="1">
        <v>0.56000000000000005</v>
      </c>
      <c r="J14" s="1">
        <v>0.56000000000000005</v>
      </c>
    </row>
    <row r="15" spans="1:21" x14ac:dyDescent="0.2">
      <c r="A15">
        <v>14060010000</v>
      </c>
      <c r="B15" t="s">
        <v>26</v>
      </c>
      <c r="C15" t="s">
        <v>46</v>
      </c>
      <c r="E15" s="1">
        <v>0</v>
      </c>
      <c r="I15" s="1">
        <v>10</v>
      </c>
      <c r="J15" s="1">
        <v>28</v>
      </c>
    </row>
    <row r="16" spans="1:21" x14ac:dyDescent="0.2">
      <c r="C16" t="s">
        <v>47</v>
      </c>
      <c r="D16" s="1">
        <v>28</v>
      </c>
      <c r="I16" s="1">
        <v>10</v>
      </c>
      <c r="J16" s="1">
        <v>18</v>
      </c>
    </row>
    <row r="17" spans="1:10" x14ac:dyDescent="0.2">
      <c r="A17">
        <v>13010040000</v>
      </c>
      <c r="B17" t="s">
        <v>52</v>
      </c>
      <c r="C17" t="s">
        <v>46</v>
      </c>
      <c r="E17" s="1">
        <v>1</v>
      </c>
      <c r="F17" s="1">
        <v>1</v>
      </c>
      <c r="G17" s="1">
        <v>1</v>
      </c>
      <c r="H17" s="1">
        <v>1</v>
      </c>
      <c r="I17" s="1">
        <v>1</v>
      </c>
      <c r="J17" s="1">
        <v>1</v>
      </c>
    </row>
    <row r="18" spans="1:10" x14ac:dyDescent="0.2">
      <c r="A18">
        <v>14010050000</v>
      </c>
      <c r="B18" t="s">
        <v>27</v>
      </c>
      <c r="C18" t="s">
        <v>46</v>
      </c>
      <c r="E18" s="1">
        <v>53</v>
      </c>
      <c r="F18" s="1">
        <v>0</v>
      </c>
      <c r="I18" s="1">
        <v>57</v>
      </c>
      <c r="J18" s="1">
        <v>174</v>
      </c>
    </row>
    <row r="19" spans="1:10" x14ac:dyDescent="0.2">
      <c r="C19" t="s">
        <v>47</v>
      </c>
      <c r="D19" s="1">
        <v>174</v>
      </c>
      <c r="I19" s="1">
        <v>57</v>
      </c>
      <c r="J19" s="1">
        <v>117</v>
      </c>
    </row>
    <row r="20" spans="1:10" x14ac:dyDescent="0.2">
      <c r="A20">
        <v>13010080000</v>
      </c>
      <c r="B20" t="s">
        <v>44</v>
      </c>
      <c r="C20" t="s">
        <v>46</v>
      </c>
      <c r="E20" s="1">
        <v>0.5</v>
      </c>
      <c r="F20" s="1">
        <v>0.5</v>
      </c>
      <c r="G20" s="1">
        <v>0.5</v>
      </c>
      <c r="H20" s="1">
        <v>0.5</v>
      </c>
      <c r="I20" s="1">
        <v>0.5</v>
      </c>
      <c r="J20" s="1">
        <v>0.5</v>
      </c>
    </row>
    <row r="21" spans="1:10" x14ac:dyDescent="0.2">
      <c r="A21">
        <v>14060090000</v>
      </c>
      <c r="B21" t="s">
        <v>61</v>
      </c>
      <c r="C21" t="s">
        <v>46</v>
      </c>
      <c r="E21" s="1">
        <v>45</v>
      </c>
      <c r="F21" s="1">
        <v>38</v>
      </c>
      <c r="G21" s="1">
        <v>28</v>
      </c>
      <c r="H21" s="1">
        <v>48</v>
      </c>
      <c r="I21" s="1">
        <v>58</v>
      </c>
      <c r="J21" s="1">
        <v>63</v>
      </c>
    </row>
    <row r="22" spans="1:10" x14ac:dyDescent="0.2">
      <c r="C22" t="s">
        <v>47</v>
      </c>
      <c r="D22" s="1">
        <v>63</v>
      </c>
      <c r="F22" s="1">
        <v>16</v>
      </c>
      <c r="G22" s="1">
        <v>12</v>
      </c>
      <c r="H22" s="1">
        <v>20</v>
      </c>
      <c r="I22" s="1">
        <v>10</v>
      </c>
      <c r="J22" s="1">
        <v>5</v>
      </c>
    </row>
    <row r="23" spans="1:10" x14ac:dyDescent="0.2">
      <c r="A23">
        <v>13010130000</v>
      </c>
      <c r="B23" t="s">
        <v>28</v>
      </c>
      <c r="C23" t="s">
        <v>46</v>
      </c>
      <c r="E23" s="1">
        <v>3</v>
      </c>
      <c r="F23" s="1">
        <v>3</v>
      </c>
      <c r="G23" s="1">
        <v>3</v>
      </c>
      <c r="H23" s="1">
        <v>3</v>
      </c>
      <c r="I23" s="1">
        <v>3</v>
      </c>
      <c r="J23" s="1">
        <v>3</v>
      </c>
    </row>
    <row r="24" spans="1:10" x14ac:dyDescent="0.2">
      <c r="A24">
        <v>14060050000</v>
      </c>
      <c r="B24" t="s">
        <v>29</v>
      </c>
      <c r="C24" t="s">
        <v>46</v>
      </c>
      <c r="E24" s="1">
        <v>0</v>
      </c>
      <c r="G24" s="1">
        <v>6</v>
      </c>
      <c r="H24" s="1">
        <v>24</v>
      </c>
      <c r="I24" s="1">
        <v>28</v>
      </c>
      <c r="J24" s="1">
        <v>33</v>
      </c>
    </row>
    <row r="25" spans="1:10" x14ac:dyDescent="0.2">
      <c r="C25" t="s">
        <v>47</v>
      </c>
      <c r="D25" s="1">
        <v>33</v>
      </c>
      <c r="G25" s="1">
        <v>6</v>
      </c>
      <c r="H25" s="1">
        <v>18</v>
      </c>
      <c r="I25" s="1">
        <v>4</v>
      </c>
      <c r="J25" s="1">
        <v>5</v>
      </c>
    </row>
    <row r="26" spans="1:10" x14ac:dyDescent="0.2">
      <c r="A26">
        <v>14060080000</v>
      </c>
      <c r="B26" t="s">
        <v>31</v>
      </c>
      <c r="C26" t="s">
        <v>46</v>
      </c>
      <c r="E26" s="1">
        <v>0</v>
      </c>
      <c r="J26" s="1">
        <v>4</v>
      </c>
    </row>
    <row r="27" spans="1:10" x14ac:dyDescent="0.2">
      <c r="C27" t="s">
        <v>47</v>
      </c>
      <c r="D27" s="1">
        <v>4</v>
      </c>
      <c r="J27" s="1">
        <v>4</v>
      </c>
    </row>
    <row r="28" spans="1:10" x14ac:dyDescent="0.2">
      <c r="A28">
        <v>14010080000</v>
      </c>
      <c r="B28" t="s">
        <v>32</v>
      </c>
      <c r="C28" t="s">
        <v>46</v>
      </c>
      <c r="E28" s="1">
        <v>0</v>
      </c>
      <c r="F28" s="1">
        <v>16</v>
      </c>
      <c r="G28" s="1">
        <v>48</v>
      </c>
      <c r="H28" s="1">
        <v>108</v>
      </c>
      <c r="I28" s="1">
        <v>121</v>
      </c>
      <c r="J28" s="1">
        <v>121</v>
      </c>
    </row>
    <row r="29" spans="1:10" x14ac:dyDescent="0.2">
      <c r="C29" t="s">
        <v>47</v>
      </c>
      <c r="D29" s="1">
        <v>121</v>
      </c>
      <c r="F29" s="1">
        <v>16</v>
      </c>
      <c r="G29" s="1">
        <v>32</v>
      </c>
      <c r="H29" s="1">
        <v>60</v>
      </c>
      <c r="I29" s="1">
        <v>13</v>
      </c>
    </row>
    <row r="30" spans="1:10" x14ac:dyDescent="0.2">
      <c r="A30">
        <v>13010210000</v>
      </c>
      <c r="B30" t="s">
        <v>51</v>
      </c>
      <c r="C30" t="s">
        <v>46</v>
      </c>
      <c r="E30" s="1">
        <v>2</v>
      </c>
      <c r="F30" s="1">
        <v>2</v>
      </c>
      <c r="G30" s="1">
        <v>2</v>
      </c>
      <c r="H30" s="1">
        <v>2</v>
      </c>
      <c r="I30" s="1">
        <v>2</v>
      </c>
      <c r="J30" s="1">
        <v>2</v>
      </c>
    </row>
    <row r="31" spans="1:10" x14ac:dyDescent="0.2">
      <c r="A31">
        <v>13010220000</v>
      </c>
      <c r="B31" t="s">
        <v>33</v>
      </c>
      <c r="C31" t="s">
        <v>46</v>
      </c>
      <c r="E31" s="1">
        <v>2</v>
      </c>
      <c r="F31" s="1">
        <v>2</v>
      </c>
      <c r="G31" s="1">
        <v>2</v>
      </c>
      <c r="H31" s="1">
        <v>2</v>
      </c>
      <c r="I31" s="1">
        <v>2</v>
      </c>
      <c r="J31" s="1">
        <v>2</v>
      </c>
    </row>
    <row r="32" spans="1:10" x14ac:dyDescent="0.2">
      <c r="A32">
        <v>13010270000</v>
      </c>
      <c r="B32" t="s">
        <v>34</v>
      </c>
      <c r="C32" t="s">
        <v>46</v>
      </c>
      <c r="E32" s="1">
        <v>2</v>
      </c>
      <c r="F32" s="1">
        <v>2</v>
      </c>
      <c r="G32" s="1">
        <v>2</v>
      </c>
      <c r="H32" s="1">
        <v>2</v>
      </c>
      <c r="I32" s="1">
        <v>2</v>
      </c>
      <c r="J32" s="1">
        <v>2</v>
      </c>
    </row>
    <row r="33" spans="1:10" x14ac:dyDescent="0.2">
      <c r="A33">
        <v>14040080000</v>
      </c>
      <c r="B33" t="s">
        <v>49</v>
      </c>
      <c r="C33" t="s">
        <v>46</v>
      </c>
      <c r="F33" s="1">
        <v>4</v>
      </c>
      <c r="G33" s="1">
        <v>10</v>
      </c>
      <c r="H33" s="1">
        <v>12</v>
      </c>
      <c r="I33" s="1">
        <v>12</v>
      </c>
      <c r="J33" s="1">
        <v>12</v>
      </c>
    </row>
    <row r="34" spans="1:10" x14ac:dyDescent="0.2">
      <c r="C34" t="s">
        <v>47</v>
      </c>
      <c r="D34" s="1">
        <v>12</v>
      </c>
      <c r="F34" s="1">
        <v>4</v>
      </c>
      <c r="G34" s="1">
        <v>6</v>
      </c>
      <c r="H34" s="1">
        <v>2</v>
      </c>
    </row>
    <row r="35" spans="1:10" x14ac:dyDescent="0.2">
      <c r="A35">
        <v>13010320000</v>
      </c>
      <c r="B35" t="s">
        <v>35</v>
      </c>
      <c r="C35" t="s">
        <v>46</v>
      </c>
      <c r="E35" s="1">
        <v>9</v>
      </c>
      <c r="F35" s="1">
        <v>9</v>
      </c>
      <c r="G35" s="1">
        <v>9</v>
      </c>
      <c r="H35" s="1">
        <v>9</v>
      </c>
      <c r="I35" s="1">
        <v>9</v>
      </c>
      <c r="J35" s="1">
        <v>9</v>
      </c>
    </row>
    <row r="36" spans="1:10" x14ac:dyDescent="0.2">
      <c r="A36">
        <v>14040090103</v>
      </c>
      <c r="B36" t="s">
        <v>58</v>
      </c>
      <c r="C36" t="s">
        <v>46</v>
      </c>
      <c r="E36" s="1">
        <v>29</v>
      </c>
      <c r="F36" s="1">
        <v>37</v>
      </c>
      <c r="G36" s="1">
        <v>39</v>
      </c>
      <c r="H36" s="1">
        <v>39</v>
      </c>
      <c r="I36" s="1">
        <v>30</v>
      </c>
      <c r="J36" s="1">
        <v>28</v>
      </c>
    </row>
    <row r="37" spans="1:10" x14ac:dyDescent="0.2">
      <c r="C37" t="s">
        <v>47</v>
      </c>
      <c r="D37" s="1">
        <v>35</v>
      </c>
      <c r="E37" s="1">
        <v>23</v>
      </c>
      <c r="F37" s="1">
        <v>8</v>
      </c>
      <c r="G37" s="1">
        <v>2</v>
      </c>
      <c r="H37" s="1">
        <v>2</v>
      </c>
    </row>
    <row r="38" spans="1:10" x14ac:dyDescent="0.2">
      <c r="C38" t="s">
        <v>69</v>
      </c>
      <c r="D38" s="1">
        <v>7</v>
      </c>
      <c r="I38" s="1">
        <v>7</v>
      </c>
    </row>
    <row r="39" spans="1:10" x14ac:dyDescent="0.2">
      <c r="C39" t="s">
        <v>72</v>
      </c>
      <c r="D39" s="1">
        <v>2</v>
      </c>
      <c r="J39" s="1">
        <v>2</v>
      </c>
    </row>
    <row r="40" spans="1:10" x14ac:dyDescent="0.2">
      <c r="C40" t="s">
        <v>73</v>
      </c>
      <c r="D40" s="1">
        <v>17000</v>
      </c>
      <c r="J40" s="1">
        <v>17</v>
      </c>
    </row>
    <row r="41" spans="1:10" x14ac:dyDescent="0.2">
      <c r="C41" t="s">
        <v>70</v>
      </c>
      <c r="D41" s="1">
        <v>34</v>
      </c>
      <c r="J41" s="1">
        <v>34</v>
      </c>
    </row>
    <row r="42" spans="1:10" x14ac:dyDescent="0.2">
      <c r="C42" t="s">
        <v>71</v>
      </c>
      <c r="D42" s="1">
        <v>1.3</v>
      </c>
      <c r="J42" s="1">
        <v>1.3</v>
      </c>
    </row>
    <row r="43" spans="1:10" x14ac:dyDescent="0.2">
      <c r="A43">
        <v>14040090101</v>
      </c>
      <c r="B43" t="s">
        <v>62</v>
      </c>
      <c r="C43" t="s">
        <v>46</v>
      </c>
      <c r="E43" s="1">
        <v>72</v>
      </c>
      <c r="F43" s="1">
        <v>92</v>
      </c>
      <c r="G43" s="1">
        <v>103</v>
      </c>
      <c r="H43" s="1">
        <v>99</v>
      </c>
      <c r="I43" s="1">
        <v>75</v>
      </c>
      <c r="J43" s="1">
        <v>61</v>
      </c>
    </row>
    <row r="44" spans="1:10" x14ac:dyDescent="0.2">
      <c r="C44" t="s">
        <v>47</v>
      </c>
      <c r="D44" s="1">
        <v>68</v>
      </c>
      <c r="E44" s="1">
        <v>35</v>
      </c>
      <c r="F44" s="1">
        <v>20</v>
      </c>
      <c r="G44" s="1">
        <v>11</v>
      </c>
      <c r="H44" s="1">
        <v>2</v>
      </c>
    </row>
    <row r="45" spans="1:10" x14ac:dyDescent="0.2">
      <c r="C45" t="s">
        <v>69</v>
      </c>
      <c r="D45" s="1">
        <v>8</v>
      </c>
      <c r="I45" s="1">
        <v>8</v>
      </c>
    </row>
    <row r="46" spans="1:10" x14ac:dyDescent="0.2">
      <c r="C46" t="s">
        <v>72</v>
      </c>
      <c r="D46" s="1">
        <v>14</v>
      </c>
      <c r="J46" s="1">
        <v>14</v>
      </c>
    </row>
    <row r="47" spans="1:10" x14ac:dyDescent="0.2">
      <c r="C47" t="s">
        <v>73</v>
      </c>
      <c r="D47" s="1">
        <v>18428.571</v>
      </c>
      <c r="J47" s="1">
        <v>18.428999999999998</v>
      </c>
    </row>
    <row r="48" spans="1:10" x14ac:dyDescent="0.2">
      <c r="C48" t="s">
        <v>70</v>
      </c>
      <c r="D48" s="1">
        <v>258</v>
      </c>
      <c r="J48" s="1">
        <v>258</v>
      </c>
    </row>
    <row r="49" spans="1:10" x14ac:dyDescent="0.2">
      <c r="C49" t="s">
        <v>71</v>
      </c>
      <c r="D49" s="1">
        <v>1.39</v>
      </c>
      <c r="J49" s="1">
        <v>1.39</v>
      </c>
    </row>
    <row r="50" spans="1:10" x14ac:dyDescent="0.2">
      <c r="A50">
        <v>14040090129</v>
      </c>
      <c r="B50" t="s">
        <v>59</v>
      </c>
      <c r="C50" t="s">
        <v>46</v>
      </c>
      <c r="E50" s="1">
        <v>40</v>
      </c>
      <c r="F50" s="1">
        <v>51</v>
      </c>
      <c r="G50" s="1">
        <v>63</v>
      </c>
      <c r="H50" s="1">
        <v>63</v>
      </c>
      <c r="I50" s="1">
        <v>51</v>
      </c>
      <c r="J50" s="1">
        <v>44</v>
      </c>
    </row>
    <row r="51" spans="1:10" x14ac:dyDescent="0.2">
      <c r="C51" t="s">
        <v>47</v>
      </c>
      <c r="D51" s="1">
        <v>51</v>
      </c>
      <c r="E51" s="1">
        <v>26</v>
      </c>
      <c r="F51" s="1">
        <v>11</v>
      </c>
      <c r="G51" s="1">
        <v>12</v>
      </c>
      <c r="H51" s="1">
        <v>2</v>
      </c>
    </row>
    <row r="52" spans="1:10" x14ac:dyDescent="0.2">
      <c r="C52" t="s">
        <v>69</v>
      </c>
      <c r="D52" s="1">
        <v>5</v>
      </c>
      <c r="I52" s="1">
        <v>5</v>
      </c>
    </row>
    <row r="53" spans="1:10" x14ac:dyDescent="0.2">
      <c r="C53" t="s">
        <v>72</v>
      </c>
      <c r="D53" s="1">
        <v>7</v>
      </c>
      <c r="J53" s="1">
        <v>7</v>
      </c>
    </row>
    <row r="54" spans="1:10" x14ac:dyDescent="0.2">
      <c r="C54" t="s">
        <v>73</v>
      </c>
      <c r="D54" s="1">
        <v>17857.142</v>
      </c>
      <c r="J54" s="1">
        <v>17.856999999999999</v>
      </c>
    </row>
    <row r="55" spans="1:10" x14ac:dyDescent="0.2">
      <c r="C55" t="s">
        <v>70</v>
      </c>
      <c r="D55" s="1">
        <v>125</v>
      </c>
      <c r="J55" s="1">
        <v>125</v>
      </c>
    </row>
    <row r="56" spans="1:10" x14ac:dyDescent="0.2">
      <c r="C56" t="s">
        <v>71</v>
      </c>
      <c r="D56" s="1">
        <v>1.57</v>
      </c>
      <c r="J56" s="1">
        <v>1.57</v>
      </c>
    </row>
    <row r="57" spans="1:10" x14ac:dyDescent="0.2">
      <c r="A57">
        <v>15010040000</v>
      </c>
      <c r="B57" t="s">
        <v>63</v>
      </c>
      <c r="C57" t="s">
        <v>46</v>
      </c>
      <c r="E57" s="1">
        <v>4</v>
      </c>
      <c r="F57" s="1">
        <v>4</v>
      </c>
      <c r="G57" s="1">
        <v>4</v>
      </c>
      <c r="H57" s="1">
        <v>4</v>
      </c>
      <c r="I57" s="1">
        <v>4</v>
      </c>
      <c r="J57" s="1">
        <v>4</v>
      </c>
    </row>
    <row r="58" spans="1:10" x14ac:dyDescent="0.2">
      <c r="A58">
        <v>14010110000</v>
      </c>
      <c r="B58" t="s">
        <v>53</v>
      </c>
      <c r="C58" t="s">
        <v>46</v>
      </c>
      <c r="E58" s="1">
        <v>39</v>
      </c>
      <c r="F58" s="1">
        <v>0</v>
      </c>
      <c r="I58" s="1">
        <v>40</v>
      </c>
      <c r="J58" s="1">
        <v>210</v>
      </c>
    </row>
    <row r="59" spans="1:10" x14ac:dyDescent="0.2">
      <c r="C59" t="s">
        <v>47</v>
      </c>
      <c r="D59" s="1">
        <v>210</v>
      </c>
      <c r="I59" s="1">
        <v>40</v>
      </c>
      <c r="J59" s="1">
        <v>170</v>
      </c>
    </row>
    <row r="60" spans="1:10" x14ac:dyDescent="0.2">
      <c r="A60">
        <v>14040140000</v>
      </c>
      <c r="B60" t="s">
        <v>50</v>
      </c>
      <c r="C60" t="s">
        <v>46</v>
      </c>
      <c r="E60" s="1">
        <v>8</v>
      </c>
      <c r="F60" s="1">
        <v>8</v>
      </c>
      <c r="G60" s="1">
        <v>8</v>
      </c>
      <c r="H60" s="1">
        <v>4</v>
      </c>
      <c r="I60" s="1">
        <v>1</v>
      </c>
      <c r="J60" s="1">
        <v>3</v>
      </c>
    </row>
    <row r="61" spans="1:10" x14ac:dyDescent="0.2">
      <c r="C61" t="s">
        <v>47</v>
      </c>
      <c r="D61" s="1">
        <v>3</v>
      </c>
      <c r="I61" s="1">
        <v>1</v>
      </c>
      <c r="J61" s="1">
        <v>2</v>
      </c>
    </row>
  </sheetData>
  <mergeCells count="5">
    <mergeCell ref="A6:U6"/>
    <mergeCell ref="A7:U7"/>
    <mergeCell ref="A8:U8"/>
    <mergeCell ref="J9:U9"/>
    <mergeCell ref="E10:P10"/>
  </mergeCells>
  <phoneticPr fontId="2" type="noConversion"/>
  <pageMargins left="0.75" right="0.75" top="1" bottom="1" header="0" footer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1"/>
  <sheetViews>
    <sheetView tabSelected="1" topLeftCell="B4" zoomScaleNormal="100" workbookViewId="0">
      <pane xSplit="3" ySplit="8" topLeftCell="E12" activePane="bottomRight" state="frozen"/>
      <selection activeCell="B4" sqref="B4"/>
      <selection pane="topRight" activeCell="E4" sqref="E4"/>
      <selection pane="bottomLeft" activeCell="B12" sqref="B12"/>
      <selection pane="bottomRight" activeCell="B4" sqref="A1:XFD1048576"/>
    </sheetView>
  </sheetViews>
  <sheetFormatPr baseColWidth="10" defaultRowHeight="12.75" x14ac:dyDescent="0.2"/>
  <cols>
    <col min="1" max="1" width="15.85546875" bestFit="1" customWidth="1"/>
    <col min="2" max="2" width="51.5703125" bestFit="1" customWidth="1"/>
    <col min="3" max="3" width="20.85546875" bestFit="1" customWidth="1"/>
    <col min="4" max="4" width="11.42578125" style="1"/>
    <col min="5" max="9" width="8.140625" style="1" bestFit="1" customWidth="1"/>
    <col min="10" max="10" width="9.140625" style="1" bestFit="1" customWidth="1"/>
    <col min="11" max="11" width="6.5703125" style="1" bestFit="1" customWidth="1"/>
    <col min="12" max="12" width="5.28515625" style="1" bestFit="1" customWidth="1"/>
    <col min="13" max="13" width="4.5703125" style="1" bestFit="1" customWidth="1"/>
    <col min="14" max="14" width="5.28515625" style="1" bestFit="1" customWidth="1"/>
    <col min="15" max="15" width="4.5703125" style="1" bestFit="1" customWidth="1"/>
    <col min="16" max="16" width="4" style="1" bestFit="1" customWidth="1"/>
    <col min="17" max="17" width="5.140625" style="1" bestFit="1" customWidth="1"/>
    <col min="18" max="18" width="4" style="1" bestFit="1" customWidth="1"/>
    <col min="19" max="19" width="4.5703125" style="1" bestFit="1" customWidth="1"/>
    <col min="20" max="20" width="5.140625" style="1" bestFit="1" customWidth="1"/>
    <col min="21" max="21" width="4" style="1" bestFit="1" customWidth="1"/>
  </cols>
  <sheetData>
    <row r="1" spans="1:21" x14ac:dyDescent="0.2">
      <c r="A1" t="s">
        <v>0</v>
      </c>
      <c r="B1" s="2">
        <f ca="1">NOW()</f>
        <v>46084.529341666668</v>
      </c>
    </row>
    <row r="3" spans="1:21" ht="15" x14ac:dyDescent="0.25">
      <c r="A3" s="3" t="s">
        <v>1</v>
      </c>
      <c r="B3" s="4" t="s">
        <v>2</v>
      </c>
      <c r="C3" s="19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5" x14ac:dyDescent="0.25">
      <c r="A4" s="6" t="s">
        <v>3</v>
      </c>
      <c r="B4" s="7" t="s">
        <v>4</v>
      </c>
      <c r="C4" s="19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ht="15.75" x14ac:dyDescent="0.25">
      <c r="A5" s="8"/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26"/>
    </row>
    <row r="8" spans="1:21" ht="15.75" x14ac:dyDescent="0.25">
      <c r="A8" s="27" t="s">
        <v>65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9"/>
    </row>
    <row r="9" spans="1:21" ht="15.75" x14ac:dyDescent="0.25">
      <c r="A9" s="20"/>
      <c r="B9" s="21"/>
      <c r="C9" s="21"/>
      <c r="D9" s="10"/>
      <c r="E9" s="10"/>
      <c r="F9" s="10"/>
      <c r="G9" s="10"/>
      <c r="H9" s="10"/>
      <c r="I9" s="10"/>
      <c r="J9" s="30" t="s">
        <v>23</v>
      </c>
      <c r="K9" s="31"/>
      <c r="L9" s="31"/>
      <c r="M9" s="31"/>
      <c r="N9" s="31"/>
      <c r="O9" s="31"/>
      <c r="P9" s="31"/>
      <c r="Q9" s="31"/>
      <c r="R9" s="31"/>
      <c r="S9" s="31"/>
      <c r="T9" s="31"/>
      <c r="U9" s="32"/>
    </row>
    <row r="10" spans="1:21" ht="15.75" x14ac:dyDescent="0.25">
      <c r="A10" s="11"/>
      <c r="B10" s="11"/>
      <c r="C10" s="11"/>
      <c r="D10" s="12"/>
      <c r="E10" s="33" t="s">
        <v>24</v>
      </c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5"/>
      <c r="Q10" s="12"/>
      <c r="R10" s="12"/>
      <c r="S10" s="12"/>
      <c r="T10" s="12"/>
      <c r="U10" s="12"/>
    </row>
    <row r="11" spans="1:21" ht="15" x14ac:dyDescent="0.25">
      <c r="A11" s="13" t="s">
        <v>7</v>
      </c>
      <c r="B11" s="14" t="s">
        <v>8</v>
      </c>
      <c r="C11" s="14" t="s">
        <v>9</v>
      </c>
      <c r="D11" s="15" t="s">
        <v>10</v>
      </c>
      <c r="E11" s="15" t="s">
        <v>11</v>
      </c>
      <c r="F11" s="15" t="s">
        <v>12</v>
      </c>
      <c r="G11" s="15" t="s">
        <v>13</v>
      </c>
      <c r="H11" s="15" t="s">
        <v>14</v>
      </c>
      <c r="I11" s="15" t="s">
        <v>15</v>
      </c>
      <c r="J11" s="15" t="s">
        <v>16</v>
      </c>
      <c r="K11" s="15" t="s">
        <v>17</v>
      </c>
      <c r="L11" s="15" t="s">
        <v>18</v>
      </c>
      <c r="M11" s="15" t="s">
        <v>19</v>
      </c>
      <c r="N11" s="15" t="s">
        <v>20</v>
      </c>
      <c r="O11" s="15" t="s">
        <v>21</v>
      </c>
      <c r="P11" s="15" t="s">
        <v>22</v>
      </c>
      <c r="Q11" s="15" t="s">
        <v>11</v>
      </c>
      <c r="R11" s="15" t="s">
        <v>12</v>
      </c>
      <c r="S11" s="15" t="s">
        <v>13</v>
      </c>
      <c r="T11" s="15" t="s">
        <v>14</v>
      </c>
      <c r="U11" s="16" t="s">
        <v>15</v>
      </c>
    </row>
    <row r="12" spans="1:21" x14ac:dyDescent="0.2">
      <c r="A12">
        <v>14030030000</v>
      </c>
      <c r="B12" t="s">
        <v>54</v>
      </c>
      <c r="C12" t="s">
        <v>46</v>
      </c>
      <c r="F12" s="1">
        <v>3</v>
      </c>
      <c r="G12" s="1">
        <v>28</v>
      </c>
      <c r="H12" s="1">
        <v>36</v>
      </c>
      <c r="I12" s="1">
        <v>36</v>
      </c>
      <c r="J12" s="1">
        <v>36</v>
      </c>
    </row>
    <row r="13" spans="1:21" x14ac:dyDescent="0.2">
      <c r="C13" t="s">
        <v>47</v>
      </c>
      <c r="D13" s="1">
        <v>36</v>
      </c>
      <c r="F13" s="1">
        <v>3</v>
      </c>
      <c r="G13" s="1">
        <v>25</v>
      </c>
      <c r="H13" s="1">
        <v>8</v>
      </c>
    </row>
    <row r="14" spans="1:21" x14ac:dyDescent="0.2">
      <c r="A14">
        <v>12010010000</v>
      </c>
      <c r="B14" t="s">
        <v>25</v>
      </c>
      <c r="C14" t="s">
        <v>46</v>
      </c>
      <c r="E14" s="1">
        <v>373</v>
      </c>
      <c r="F14" s="1">
        <v>373</v>
      </c>
      <c r="G14" s="1">
        <v>373</v>
      </c>
      <c r="H14" s="1">
        <v>373</v>
      </c>
      <c r="I14" s="1">
        <v>373</v>
      </c>
      <c r="J14" s="1">
        <v>373</v>
      </c>
      <c r="K14" s="1">
        <v>52</v>
      </c>
    </row>
    <row r="15" spans="1:21" x14ac:dyDescent="0.2">
      <c r="C15" t="s">
        <v>70</v>
      </c>
      <c r="D15" s="1">
        <v>998.12900000000002</v>
      </c>
      <c r="J15" s="1">
        <v>998.12900000000002</v>
      </c>
    </row>
    <row r="16" spans="1:21" x14ac:dyDescent="0.2">
      <c r="C16" t="s">
        <v>71</v>
      </c>
      <c r="D16" s="1">
        <v>0.54700000000000004</v>
      </c>
      <c r="J16" s="1">
        <v>0.54700000000000004</v>
      </c>
    </row>
    <row r="17" spans="1:11" x14ac:dyDescent="0.2">
      <c r="A17">
        <v>14060010000</v>
      </c>
      <c r="B17" t="s">
        <v>26</v>
      </c>
      <c r="C17" t="s">
        <v>46</v>
      </c>
      <c r="G17" s="1">
        <v>1</v>
      </c>
      <c r="H17" s="1">
        <v>11</v>
      </c>
      <c r="I17" s="1">
        <v>136</v>
      </c>
      <c r="J17" s="1">
        <v>742</v>
      </c>
      <c r="K17" s="1">
        <v>56</v>
      </c>
    </row>
    <row r="18" spans="1:11" x14ac:dyDescent="0.2">
      <c r="C18" t="s">
        <v>47</v>
      </c>
      <c r="D18" s="1">
        <v>742</v>
      </c>
      <c r="G18" s="1">
        <v>1</v>
      </c>
      <c r="H18" s="1">
        <v>10</v>
      </c>
      <c r="I18" s="1">
        <v>125</v>
      </c>
      <c r="J18" s="1">
        <v>606</v>
      </c>
    </row>
    <row r="19" spans="1:11" x14ac:dyDescent="0.2">
      <c r="A19">
        <v>14030050000</v>
      </c>
      <c r="B19" t="s">
        <v>55</v>
      </c>
      <c r="C19" t="s">
        <v>46</v>
      </c>
      <c r="E19" s="1">
        <v>10</v>
      </c>
      <c r="F19" s="1">
        <v>17</v>
      </c>
      <c r="G19" s="1">
        <v>19</v>
      </c>
      <c r="H19" s="1">
        <v>16</v>
      </c>
      <c r="I19" s="1">
        <v>17</v>
      </c>
      <c r="J19" s="1">
        <v>25</v>
      </c>
    </row>
    <row r="20" spans="1:11" x14ac:dyDescent="0.2">
      <c r="C20" t="s">
        <v>47</v>
      </c>
      <c r="D20" s="1">
        <v>22</v>
      </c>
      <c r="E20" s="1">
        <v>1</v>
      </c>
      <c r="F20" s="1">
        <v>9</v>
      </c>
      <c r="G20" s="1">
        <v>6</v>
      </c>
      <c r="I20" s="1">
        <v>1</v>
      </c>
      <c r="J20" s="1">
        <v>5</v>
      </c>
    </row>
    <row r="21" spans="1:11" x14ac:dyDescent="0.2">
      <c r="A21">
        <v>13010040000</v>
      </c>
      <c r="B21" t="s">
        <v>52</v>
      </c>
      <c r="C21" t="s">
        <v>46</v>
      </c>
      <c r="E21" s="1">
        <v>3</v>
      </c>
      <c r="F21" s="1">
        <v>3</v>
      </c>
      <c r="G21" s="1">
        <v>3</v>
      </c>
      <c r="H21" s="1">
        <v>3</v>
      </c>
      <c r="I21" s="1">
        <v>3</v>
      </c>
      <c r="J21" s="1">
        <v>3</v>
      </c>
    </row>
    <row r="22" spans="1:11" x14ac:dyDescent="0.2">
      <c r="A22">
        <v>14010050000</v>
      </c>
      <c r="B22" t="s">
        <v>27</v>
      </c>
      <c r="C22" t="s">
        <v>46</v>
      </c>
      <c r="E22" s="1">
        <v>352.5</v>
      </c>
      <c r="G22" s="1">
        <v>422</v>
      </c>
      <c r="H22" s="1">
        <v>1608</v>
      </c>
      <c r="I22" s="1">
        <v>2998</v>
      </c>
      <c r="J22" s="1">
        <v>4594</v>
      </c>
      <c r="K22" s="1">
        <v>212</v>
      </c>
    </row>
    <row r="23" spans="1:11" x14ac:dyDescent="0.2">
      <c r="C23" t="s">
        <v>47</v>
      </c>
      <c r="D23" s="1">
        <v>4594</v>
      </c>
      <c r="G23" s="1">
        <v>422</v>
      </c>
      <c r="H23" s="1">
        <v>1186</v>
      </c>
      <c r="I23" s="1">
        <v>1390</v>
      </c>
      <c r="J23" s="1">
        <v>1596</v>
      </c>
    </row>
    <row r="24" spans="1:11" x14ac:dyDescent="0.2">
      <c r="A24">
        <v>14030100000</v>
      </c>
      <c r="B24" t="s">
        <v>56</v>
      </c>
      <c r="C24" t="s">
        <v>46</v>
      </c>
      <c r="E24" s="1">
        <v>2</v>
      </c>
      <c r="F24" s="1">
        <v>7</v>
      </c>
      <c r="G24" s="1">
        <v>21</v>
      </c>
      <c r="H24" s="1">
        <v>26</v>
      </c>
      <c r="I24" s="1">
        <v>26</v>
      </c>
      <c r="J24" s="1">
        <v>26</v>
      </c>
    </row>
    <row r="25" spans="1:11" x14ac:dyDescent="0.2">
      <c r="C25" t="s">
        <v>47</v>
      </c>
      <c r="D25" s="1">
        <v>26</v>
      </c>
      <c r="E25" s="1">
        <v>2</v>
      </c>
      <c r="F25" s="1">
        <v>5</v>
      </c>
      <c r="G25" s="1">
        <v>14</v>
      </c>
      <c r="H25" s="1">
        <v>5</v>
      </c>
    </row>
    <row r="26" spans="1:11" x14ac:dyDescent="0.2">
      <c r="A26">
        <v>13010080000</v>
      </c>
      <c r="B26" t="s">
        <v>44</v>
      </c>
      <c r="C26" t="s">
        <v>46</v>
      </c>
      <c r="E26" s="1">
        <v>0.5</v>
      </c>
      <c r="F26" s="1">
        <v>0.5</v>
      </c>
      <c r="G26" s="1">
        <v>0.5</v>
      </c>
      <c r="H26" s="1">
        <v>0.5</v>
      </c>
      <c r="I26" s="1">
        <v>0.5</v>
      </c>
      <c r="J26" s="1">
        <v>0.5</v>
      </c>
    </row>
    <row r="27" spans="1:11" x14ac:dyDescent="0.2">
      <c r="A27">
        <v>14060090000</v>
      </c>
      <c r="B27" t="s">
        <v>61</v>
      </c>
      <c r="C27" t="s">
        <v>46</v>
      </c>
      <c r="E27" s="1">
        <v>505</v>
      </c>
      <c r="F27" s="1">
        <v>225.00299999999999</v>
      </c>
      <c r="G27" s="1">
        <v>235.00299999999999</v>
      </c>
      <c r="H27" s="1">
        <v>468.00200000000001</v>
      </c>
      <c r="I27" s="1">
        <v>595.00300000000004</v>
      </c>
      <c r="J27" s="1">
        <v>608</v>
      </c>
      <c r="K27" s="1">
        <v>37</v>
      </c>
    </row>
    <row r="28" spans="1:11" x14ac:dyDescent="0.2">
      <c r="C28" t="s">
        <v>47</v>
      </c>
      <c r="D28" s="1">
        <v>608.00300000000004</v>
      </c>
      <c r="F28" s="1">
        <v>16.003</v>
      </c>
      <c r="G28" s="1">
        <v>159</v>
      </c>
      <c r="H28" s="1">
        <v>293</v>
      </c>
      <c r="I28" s="1">
        <v>127</v>
      </c>
      <c r="J28" s="1">
        <v>13</v>
      </c>
    </row>
    <row r="29" spans="1:11" x14ac:dyDescent="0.2">
      <c r="A29">
        <v>13010130000</v>
      </c>
      <c r="B29" t="s">
        <v>28</v>
      </c>
      <c r="C29" t="s">
        <v>46</v>
      </c>
      <c r="E29" s="1">
        <v>3</v>
      </c>
      <c r="F29" s="1">
        <v>3</v>
      </c>
      <c r="G29" s="1">
        <v>3</v>
      </c>
      <c r="H29" s="1">
        <v>3</v>
      </c>
      <c r="I29" s="1">
        <v>3</v>
      </c>
      <c r="J29" s="1">
        <v>3</v>
      </c>
    </row>
    <row r="30" spans="1:11" x14ac:dyDescent="0.2">
      <c r="A30">
        <v>14060050000</v>
      </c>
      <c r="B30" t="s">
        <v>29</v>
      </c>
      <c r="C30" t="s">
        <v>46</v>
      </c>
      <c r="E30" s="1">
        <v>32</v>
      </c>
      <c r="F30" s="1">
        <v>2</v>
      </c>
      <c r="G30" s="1">
        <v>212</v>
      </c>
      <c r="H30" s="1">
        <v>555</v>
      </c>
      <c r="I30" s="1">
        <v>686</v>
      </c>
      <c r="J30" s="1">
        <v>723</v>
      </c>
      <c r="K30" s="1">
        <v>32</v>
      </c>
    </row>
    <row r="31" spans="1:11" x14ac:dyDescent="0.2">
      <c r="C31" t="s">
        <v>47</v>
      </c>
      <c r="D31" s="1">
        <v>723</v>
      </c>
      <c r="G31" s="1">
        <v>212</v>
      </c>
      <c r="H31" s="1">
        <v>343</v>
      </c>
      <c r="I31" s="1">
        <v>131</v>
      </c>
      <c r="J31" s="1">
        <v>37</v>
      </c>
    </row>
    <row r="32" spans="1:11" x14ac:dyDescent="0.2">
      <c r="A32">
        <v>13010140000</v>
      </c>
      <c r="B32" t="s">
        <v>30</v>
      </c>
      <c r="C32" t="s">
        <v>46</v>
      </c>
      <c r="E32" s="1">
        <v>1</v>
      </c>
      <c r="F32" s="1">
        <v>1</v>
      </c>
      <c r="G32" s="1">
        <v>1</v>
      </c>
      <c r="H32" s="1">
        <v>1</v>
      </c>
      <c r="I32" s="1">
        <v>1</v>
      </c>
      <c r="J32" s="1">
        <v>1</v>
      </c>
    </row>
    <row r="33" spans="1:11" x14ac:dyDescent="0.2">
      <c r="A33">
        <v>14060080000</v>
      </c>
      <c r="B33" t="s">
        <v>31</v>
      </c>
      <c r="C33" t="s">
        <v>46</v>
      </c>
      <c r="H33" s="1">
        <v>14</v>
      </c>
      <c r="I33" s="1">
        <v>77</v>
      </c>
      <c r="J33" s="1">
        <v>158</v>
      </c>
      <c r="K33" s="1">
        <v>25</v>
      </c>
    </row>
    <row r="34" spans="1:11" x14ac:dyDescent="0.2">
      <c r="C34" t="s">
        <v>47</v>
      </c>
      <c r="D34" s="1">
        <v>158</v>
      </c>
      <c r="H34" s="1">
        <v>14</v>
      </c>
      <c r="I34" s="1">
        <v>63</v>
      </c>
      <c r="J34" s="1">
        <v>81</v>
      </c>
    </row>
    <row r="35" spans="1:11" x14ac:dyDescent="0.2">
      <c r="A35">
        <v>14070070000</v>
      </c>
      <c r="B35" t="s">
        <v>43</v>
      </c>
      <c r="C35" t="s">
        <v>46</v>
      </c>
    </row>
    <row r="36" spans="1:11" x14ac:dyDescent="0.2">
      <c r="A36">
        <v>14010080000</v>
      </c>
      <c r="B36" t="s">
        <v>32</v>
      </c>
      <c r="C36" t="s">
        <v>46</v>
      </c>
      <c r="E36" s="1">
        <v>2</v>
      </c>
      <c r="F36" s="1">
        <v>22</v>
      </c>
      <c r="G36" s="1">
        <v>454</v>
      </c>
      <c r="H36" s="1">
        <v>1301</v>
      </c>
      <c r="I36" s="1">
        <v>1499</v>
      </c>
      <c r="J36" s="1">
        <v>1533</v>
      </c>
      <c r="K36" s="1">
        <v>190</v>
      </c>
    </row>
    <row r="37" spans="1:11" x14ac:dyDescent="0.2">
      <c r="C37" t="s">
        <v>47</v>
      </c>
      <c r="D37" s="1">
        <v>1533</v>
      </c>
      <c r="F37" s="1">
        <v>22</v>
      </c>
      <c r="G37" s="1">
        <v>432</v>
      </c>
      <c r="H37" s="1">
        <v>847</v>
      </c>
      <c r="I37" s="1">
        <v>198</v>
      </c>
      <c r="J37" s="1">
        <v>34</v>
      </c>
    </row>
    <row r="38" spans="1:11" x14ac:dyDescent="0.2">
      <c r="A38">
        <v>14030280000</v>
      </c>
      <c r="B38" t="s">
        <v>66</v>
      </c>
      <c r="C38" t="s">
        <v>46</v>
      </c>
      <c r="E38" s="1">
        <v>1</v>
      </c>
      <c r="F38" s="1">
        <v>4</v>
      </c>
      <c r="G38" s="1">
        <v>24</v>
      </c>
      <c r="H38" s="1">
        <v>38</v>
      </c>
      <c r="I38" s="1">
        <v>38</v>
      </c>
      <c r="J38" s="1">
        <v>38</v>
      </c>
    </row>
    <row r="39" spans="1:11" x14ac:dyDescent="0.2">
      <c r="C39" t="s">
        <v>47</v>
      </c>
      <c r="D39" s="1">
        <v>38</v>
      </c>
      <c r="E39" s="1">
        <v>1</v>
      </c>
      <c r="F39" s="1">
        <v>3</v>
      </c>
      <c r="G39" s="1">
        <v>20</v>
      </c>
      <c r="H39" s="1">
        <v>14</v>
      </c>
    </row>
    <row r="40" spans="1:11" x14ac:dyDescent="0.2">
      <c r="A40">
        <v>13010210000</v>
      </c>
      <c r="B40" t="s">
        <v>51</v>
      </c>
      <c r="C40" t="s">
        <v>46</v>
      </c>
      <c r="E40" s="1">
        <v>2</v>
      </c>
      <c r="F40" s="1">
        <v>2</v>
      </c>
      <c r="G40" s="1">
        <v>2</v>
      </c>
      <c r="H40" s="1">
        <v>2</v>
      </c>
      <c r="I40" s="1">
        <v>2</v>
      </c>
      <c r="J40" s="1">
        <v>2</v>
      </c>
    </row>
    <row r="41" spans="1:11" x14ac:dyDescent="0.2">
      <c r="A41">
        <v>13010220000</v>
      </c>
      <c r="B41" t="s">
        <v>33</v>
      </c>
      <c r="C41" t="s">
        <v>46</v>
      </c>
      <c r="E41" s="1">
        <v>2.75</v>
      </c>
      <c r="F41" s="1">
        <v>2.75</v>
      </c>
      <c r="G41" s="1">
        <v>2.75</v>
      </c>
      <c r="H41" s="1">
        <v>2.75</v>
      </c>
      <c r="I41" s="1">
        <v>2.75</v>
      </c>
      <c r="J41" s="1">
        <v>2.75</v>
      </c>
    </row>
    <row r="42" spans="1:11" x14ac:dyDescent="0.2">
      <c r="A42">
        <v>13010260000</v>
      </c>
      <c r="B42" t="s">
        <v>45</v>
      </c>
      <c r="C42" t="s">
        <v>46</v>
      </c>
      <c r="E42" s="1">
        <v>4.75</v>
      </c>
      <c r="F42" s="1">
        <v>4.75</v>
      </c>
      <c r="G42" s="1">
        <v>4.75</v>
      </c>
      <c r="H42" s="1">
        <v>4.75</v>
      </c>
      <c r="I42" s="1">
        <v>4.75</v>
      </c>
      <c r="J42" s="1">
        <v>4.75</v>
      </c>
      <c r="K42" s="1">
        <v>1</v>
      </c>
    </row>
    <row r="43" spans="1:11" x14ac:dyDescent="0.2">
      <c r="A43">
        <v>13010270000</v>
      </c>
      <c r="B43" t="s">
        <v>34</v>
      </c>
      <c r="C43" t="s">
        <v>46</v>
      </c>
      <c r="E43" s="1">
        <v>2</v>
      </c>
      <c r="F43" s="1">
        <v>2</v>
      </c>
      <c r="G43" s="1">
        <v>2</v>
      </c>
      <c r="H43" s="1">
        <v>2</v>
      </c>
      <c r="I43" s="1">
        <v>2</v>
      </c>
      <c r="J43" s="1">
        <v>2</v>
      </c>
    </row>
    <row r="44" spans="1:11" x14ac:dyDescent="0.2">
      <c r="A44">
        <v>14040070000</v>
      </c>
      <c r="B44" t="s">
        <v>48</v>
      </c>
      <c r="C44" t="s">
        <v>46</v>
      </c>
      <c r="F44" s="1">
        <v>8</v>
      </c>
      <c r="G44" s="1">
        <v>21</v>
      </c>
      <c r="H44" s="1">
        <v>21</v>
      </c>
      <c r="I44" s="1">
        <v>21</v>
      </c>
      <c r="J44" s="1">
        <v>21</v>
      </c>
    </row>
    <row r="45" spans="1:11" x14ac:dyDescent="0.2">
      <c r="C45" t="s">
        <v>47</v>
      </c>
      <c r="D45" s="1">
        <v>21</v>
      </c>
      <c r="F45" s="1">
        <v>8</v>
      </c>
      <c r="G45" s="1">
        <v>13</v>
      </c>
    </row>
    <row r="46" spans="1:11" x14ac:dyDescent="0.2">
      <c r="A46">
        <v>14040080000</v>
      </c>
      <c r="B46" t="s">
        <v>49</v>
      </c>
      <c r="C46" t="s">
        <v>46</v>
      </c>
      <c r="F46" s="1">
        <v>10</v>
      </c>
      <c r="G46" s="1">
        <v>55</v>
      </c>
      <c r="H46" s="1">
        <v>79</v>
      </c>
      <c r="I46" s="1">
        <v>80</v>
      </c>
      <c r="J46" s="1">
        <v>80</v>
      </c>
      <c r="K46" s="1">
        <v>9</v>
      </c>
    </row>
    <row r="47" spans="1:11" x14ac:dyDescent="0.2">
      <c r="C47" t="s">
        <v>47</v>
      </c>
      <c r="D47" s="1">
        <v>80</v>
      </c>
      <c r="F47" s="1">
        <v>10</v>
      </c>
      <c r="G47" s="1">
        <v>45</v>
      </c>
      <c r="H47" s="1">
        <v>24</v>
      </c>
      <c r="I47" s="1">
        <v>1</v>
      </c>
    </row>
    <row r="48" spans="1:11" x14ac:dyDescent="0.2">
      <c r="A48">
        <v>13010320000</v>
      </c>
      <c r="B48" t="s">
        <v>35</v>
      </c>
      <c r="C48" t="s">
        <v>46</v>
      </c>
      <c r="E48" s="1">
        <v>22.2</v>
      </c>
      <c r="F48" s="1">
        <v>22.2</v>
      </c>
      <c r="G48" s="1">
        <v>22.2</v>
      </c>
      <c r="H48" s="1">
        <v>22.2</v>
      </c>
      <c r="I48" s="1">
        <v>22.2</v>
      </c>
      <c r="J48" s="1">
        <v>22.2</v>
      </c>
      <c r="K48" s="1">
        <v>3</v>
      </c>
    </row>
    <row r="49" spans="1:11" x14ac:dyDescent="0.2">
      <c r="A49">
        <v>14040090103</v>
      </c>
      <c r="B49" t="s">
        <v>58</v>
      </c>
      <c r="C49" t="s">
        <v>46</v>
      </c>
      <c r="E49" s="1">
        <v>264</v>
      </c>
      <c r="F49" s="1">
        <v>309</v>
      </c>
      <c r="G49" s="1">
        <v>391</v>
      </c>
      <c r="H49" s="1">
        <v>459</v>
      </c>
      <c r="I49" s="1">
        <v>358</v>
      </c>
      <c r="J49" s="1">
        <v>304</v>
      </c>
      <c r="K49" s="1">
        <v>22</v>
      </c>
    </row>
    <row r="50" spans="1:11" x14ac:dyDescent="0.2">
      <c r="C50" t="s">
        <v>47</v>
      </c>
      <c r="D50" s="1">
        <v>306.00200000000001</v>
      </c>
      <c r="E50" s="1">
        <v>39.002000000000002</v>
      </c>
      <c r="F50" s="1">
        <v>45</v>
      </c>
      <c r="G50" s="1">
        <v>103</v>
      </c>
      <c r="H50" s="1">
        <v>111</v>
      </c>
      <c r="I50" s="1">
        <v>8</v>
      </c>
    </row>
    <row r="51" spans="1:11" x14ac:dyDescent="0.2">
      <c r="C51" t="s">
        <v>69</v>
      </c>
      <c r="D51" s="1">
        <v>7</v>
      </c>
      <c r="I51" s="1">
        <v>7</v>
      </c>
    </row>
    <row r="52" spans="1:11" x14ac:dyDescent="0.2">
      <c r="C52" t="s">
        <v>72</v>
      </c>
      <c r="D52" s="1">
        <v>48</v>
      </c>
      <c r="J52" s="1">
        <v>48</v>
      </c>
    </row>
    <row r="53" spans="1:11" x14ac:dyDescent="0.2">
      <c r="C53" t="s">
        <v>73</v>
      </c>
      <c r="D53" s="1">
        <v>26187.5</v>
      </c>
      <c r="J53" s="1">
        <v>26187.5</v>
      </c>
    </row>
    <row r="54" spans="1:11" x14ac:dyDescent="0.2">
      <c r="C54" t="s">
        <v>70</v>
      </c>
      <c r="D54" s="1">
        <v>1257</v>
      </c>
      <c r="J54" s="1">
        <v>1257</v>
      </c>
    </row>
    <row r="55" spans="1:11" x14ac:dyDescent="0.2">
      <c r="C55" t="s">
        <v>71</v>
      </c>
      <c r="D55" s="1">
        <v>2.121</v>
      </c>
      <c r="J55" s="1">
        <v>2.121</v>
      </c>
    </row>
    <row r="56" spans="1:11" x14ac:dyDescent="0.2">
      <c r="A56">
        <v>14040090101</v>
      </c>
      <c r="B56" t="s">
        <v>62</v>
      </c>
      <c r="C56" t="s">
        <v>46</v>
      </c>
      <c r="E56" s="1">
        <v>1062</v>
      </c>
      <c r="F56" s="1">
        <v>1272</v>
      </c>
      <c r="G56" s="1">
        <v>1889</v>
      </c>
      <c r="H56" s="1">
        <v>2326</v>
      </c>
      <c r="I56" s="1">
        <v>1905</v>
      </c>
      <c r="J56" s="1">
        <v>1668</v>
      </c>
      <c r="K56" s="1">
        <v>86</v>
      </c>
    </row>
    <row r="57" spans="1:11" x14ac:dyDescent="0.2">
      <c r="C57" t="s">
        <v>47</v>
      </c>
      <c r="D57" s="1">
        <v>1643</v>
      </c>
      <c r="E57" s="1">
        <v>98</v>
      </c>
      <c r="F57" s="1">
        <v>210</v>
      </c>
      <c r="G57" s="1">
        <v>662</v>
      </c>
      <c r="H57" s="1">
        <v>611</v>
      </c>
      <c r="I57" s="1">
        <v>62</v>
      </c>
    </row>
    <row r="58" spans="1:11" x14ac:dyDescent="0.2">
      <c r="C58" t="s">
        <v>69</v>
      </c>
      <c r="D58" s="1">
        <v>8</v>
      </c>
      <c r="I58" s="1">
        <v>8</v>
      </c>
    </row>
    <row r="59" spans="1:11" x14ac:dyDescent="0.2">
      <c r="C59" t="s">
        <v>72</v>
      </c>
      <c r="D59" s="1">
        <v>254</v>
      </c>
      <c r="J59" s="1">
        <v>254</v>
      </c>
    </row>
    <row r="60" spans="1:11" x14ac:dyDescent="0.2">
      <c r="C60" t="s">
        <v>73</v>
      </c>
      <c r="D60" s="1">
        <v>25759.842000000001</v>
      </c>
      <c r="J60" s="1">
        <v>25759.842000000001</v>
      </c>
    </row>
    <row r="61" spans="1:11" x14ac:dyDescent="0.2">
      <c r="C61" t="s">
        <v>70</v>
      </c>
      <c r="D61" s="1">
        <v>6543</v>
      </c>
      <c r="J61" s="1">
        <v>6543</v>
      </c>
    </row>
    <row r="62" spans="1:11" x14ac:dyDescent="0.2">
      <c r="C62" t="s">
        <v>71</v>
      </c>
      <c r="D62" s="1">
        <v>1.704</v>
      </c>
      <c r="J62" s="1">
        <v>1.704</v>
      </c>
    </row>
    <row r="63" spans="1:11" x14ac:dyDescent="0.2">
      <c r="A63">
        <v>14040090129</v>
      </c>
      <c r="B63" t="s">
        <v>59</v>
      </c>
      <c r="C63" t="s">
        <v>46</v>
      </c>
      <c r="E63" s="1">
        <v>147</v>
      </c>
      <c r="F63" s="1">
        <v>178</v>
      </c>
      <c r="G63" s="1">
        <v>249</v>
      </c>
      <c r="H63" s="1">
        <v>262</v>
      </c>
      <c r="I63" s="1">
        <v>201</v>
      </c>
      <c r="J63" s="1">
        <v>167</v>
      </c>
    </row>
    <row r="64" spans="1:11" x14ac:dyDescent="0.2">
      <c r="C64" t="s">
        <v>47</v>
      </c>
      <c r="D64" s="1">
        <v>176</v>
      </c>
      <c r="E64" s="1">
        <v>31</v>
      </c>
      <c r="F64" s="1">
        <v>31</v>
      </c>
      <c r="G64" s="1">
        <v>75</v>
      </c>
      <c r="H64" s="1">
        <v>39</v>
      </c>
    </row>
    <row r="65" spans="1:11" x14ac:dyDescent="0.2">
      <c r="C65" t="s">
        <v>69</v>
      </c>
      <c r="D65" s="1">
        <v>5</v>
      </c>
      <c r="I65" s="1">
        <v>5</v>
      </c>
    </row>
    <row r="66" spans="1:11" x14ac:dyDescent="0.2">
      <c r="C66" t="s">
        <v>72</v>
      </c>
      <c r="D66" s="1">
        <v>34</v>
      </c>
      <c r="J66" s="1">
        <v>34</v>
      </c>
    </row>
    <row r="67" spans="1:11" x14ac:dyDescent="0.2">
      <c r="C67" t="s">
        <v>73</v>
      </c>
      <c r="D67" s="1">
        <v>23088.235000000001</v>
      </c>
      <c r="J67" s="1">
        <v>23088.235000000001</v>
      </c>
    </row>
    <row r="68" spans="1:11" x14ac:dyDescent="0.2">
      <c r="C68" t="s">
        <v>70</v>
      </c>
      <c r="D68" s="1">
        <v>785</v>
      </c>
      <c r="J68" s="1">
        <v>785</v>
      </c>
    </row>
    <row r="69" spans="1:11" x14ac:dyDescent="0.2">
      <c r="C69" t="s">
        <v>71</v>
      </c>
      <c r="D69" s="1">
        <v>2.048</v>
      </c>
      <c r="J69" s="1">
        <v>2.048</v>
      </c>
    </row>
    <row r="70" spans="1:11" x14ac:dyDescent="0.2">
      <c r="A70">
        <v>15010040000</v>
      </c>
      <c r="B70" t="s">
        <v>63</v>
      </c>
      <c r="C70" t="s">
        <v>46</v>
      </c>
      <c r="E70" s="1">
        <v>4</v>
      </c>
      <c r="F70" s="1">
        <v>4</v>
      </c>
      <c r="G70" s="1">
        <v>4</v>
      </c>
      <c r="H70" s="1">
        <v>4</v>
      </c>
      <c r="I70" s="1">
        <v>4</v>
      </c>
      <c r="J70" s="1">
        <v>4</v>
      </c>
    </row>
    <row r="71" spans="1:11" x14ac:dyDescent="0.2">
      <c r="A71">
        <v>14010090000</v>
      </c>
      <c r="B71" t="s">
        <v>64</v>
      </c>
      <c r="C71" t="s">
        <v>46</v>
      </c>
      <c r="H71" s="1">
        <v>2</v>
      </c>
      <c r="I71" s="1">
        <v>2</v>
      </c>
      <c r="J71" s="1">
        <v>2</v>
      </c>
    </row>
    <row r="72" spans="1:11" x14ac:dyDescent="0.2">
      <c r="C72" t="s">
        <v>47</v>
      </c>
      <c r="D72" s="1">
        <v>2</v>
      </c>
      <c r="H72" s="1">
        <v>2</v>
      </c>
    </row>
    <row r="73" spans="1:11" x14ac:dyDescent="0.2">
      <c r="A73">
        <v>14010110000</v>
      </c>
      <c r="B73" t="s">
        <v>53</v>
      </c>
      <c r="C73" t="s">
        <v>46</v>
      </c>
      <c r="E73" s="1">
        <v>551.75</v>
      </c>
      <c r="F73" s="1">
        <v>65.75</v>
      </c>
      <c r="H73" s="1">
        <v>80</v>
      </c>
      <c r="I73" s="1">
        <v>1008</v>
      </c>
      <c r="J73" s="1">
        <v>4530</v>
      </c>
      <c r="K73" s="1">
        <v>525</v>
      </c>
    </row>
    <row r="74" spans="1:11" x14ac:dyDescent="0.2">
      <c r="C74" t="s">
        <v>47</v>
      </c>
      <c r="D74" s="1">
        <v>4530</v>
      </c>
      <c r="H74" s="1">
        <v>80</v>
      </c>
      <c r="I74" s="1">
        <v>928</v>
      </c>
      <c r="J74" s="1">
        <v>3522</v>
      </c>
    </row>
    <row r="75" spans="1:11" x14ac:dyDescent="0.2">
      <c r="A75">
        <v>15010050000</v>
      </c>
      <c r="B75" t="s">
        <v>36</v>
      </c>
      <c r="C75" t="s">
        <v>46</v>
      </c>
      <c r="E75" s="1">
        <v>11</v>
      </c>
      <c r="F75" s="1">
        <v>11</v>
      </c>
      <c r="G75" s="1">
        <v>11</v>
      </c>
      <c r="H75" s="1">
        <v>11</v>
      </c>
      <c r="I75" s="1">
        <v>11</v>
      </c>
      <c r="J75" s="1">
        <v>11</v>
      </c>
    </row>
    <row r="76" spans="1:11" x14ac:dyDescent="0.2">
      <c r="A76">
        <v>14040140000</v>
      </c>
      <c r="B76" t="s">
        <v>50</v>
      </c>
      <c r="C76" t="s">
        <v>46</v>
      </c>
      <c r="E76" s="1">
        <v>8</v>
      </c>
      <c r="F76" s="1">
        <v>8</v>
      </c>
      <c r="G76" s="1">
        <v>8</v>
      </c>
      <c r="H76" s="1">
        <v>4</v>
      </c>
      <c r="I76" s="1">
        <v>1</v>
      </c>
      <c r="J76" s="1">
        <v>3</v>
      </c>
    </row>
    <row r="77" spans="1:11" x14ac:dyDescent="0.2">
      <c r="C77" t="s">
        <v>47</v>
      </c>
      <c r="D77" s="1">
        <v>3</v>
      </c>
      <c r="I77" s="1">
        <v>1</v>
      </c>
      <c r="J77" s="1">
        <v>2</v>
      </c>
    </row>
    <row r="78" spans="1:11" x14ac:dyDescent="0.2">
      <c r="A78">
        <v>14030220000</v>
      </c>
      <c r="B78" t="s">
        <v>67</v>
      </c>
      <c r="C78" t="s">
        <v>46</v>
      </c>
      <c r="E78" s="1">
        <v>1</v>
      </c>
      <c r="F78" s="1">
        <v>9</v>
      </c>
      <c r="G78" s="1">
        <v>20</v>
      </c>
      <c r="H78" s="1">
        <v>22</v>
      </c>
      <c r="I78" s="1">
        <v>22</v>
      </c>
      <c r="J78" s="1">
        <v>22</v>
      </c>
    </row>
    <row r="79" spans="1:11" x14ac:dyDescent="0.2">
      <c r="C79" t="s">
        <v>47</v>
      </c>
      <c r="D79" s="1">
        <v>22</v>
      </c>
      <c r="E79" s="1">
        <v>1</v>
      </c>
      <c r="F79" s="1">
        <v>8</v>
      </c>
      <c r="G79" s="1">
        <v>11</v>
      </c>
      <c r="H79" s="1">
        <v>2</v>
      </c>
    </row>
    <row r="80" spans="1:11" x14ac:dyDescent="0.2">
      <c r="A80">
        <v>14030230000</v>
      </c>
      <c r="B80" t="s">
        <v>68</v>
      </c>
      <c r="C80" t="s">
        <v>46</v>
      </c>
      <c r="G80" s="1">
        <v>14</v>
      </c>
      <c r="H80" s="1">
        <v>19</v>
      </c>
      <c r="I80" s="1">
        <v>19</v>
      </c>
      <c r="J80" s="1">
        <v>19</v>
      </c>
    </row>
    <row r="81" spans="3:8" x14ac:dyDescent="0.2">
      <c r="C81" t="s">
        <v>47</v>
      </c>
      <c r="D81" s="1">
        <v>19</v>
      </c>
      <c r="G81" s="1">
        <v>14</v>
      </c>
      <c r="H81" s="1">
        <v>5</v>
      </c>
    </row>
  </sheetData>
  <mergeCells count="5">
    <mergeCell ref="A6:U6"/>
    <mergeCell ref="A7:U7"/>
    <mergeCell ref="A8:U8"/>
    <mergeCell ref="J9:U9"/>
    <mergeCell ref="E10:P10"/>
  </mergeCells>
  <phoneticPr fontId="2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Santiago de Chuco</vt:lpstr>
      <vt:lpstr>Angasmarca</vt:lpstr>
      <vt:lpstr>Cachicadan</vt:lpstr>
      <vt:lpstr>Mollebamba</vt:lpstr>
      <vt:lpstr>Mollepata</vt:lpstr>
      <vt:lpstr>Quiruvilca</vt:lpstr>
      <vt:lpstr>Santa Cruz de Chuca</vt:lpstr>
      <vt:lpstr>Sitabamba</vt:lpstr>
      <vt:lpstr>Provincia Santiago de Chuco</vt:lpstr>
    </vt:vector>
  </TitlesOfParts>
  <Company>DRALL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</dc:creator>
  <cp:lastModifiedBy>GRA</cp:lastModifiedBy>
  <dcterms:created xsi:type="dcterms:W3CDTF">2006-05-18T16:38:30Z</dcterms:created>
  <dcterms:modified xsi:type="dcterms:W3CDTF">2026-03-03T17:42:17Z</dcterms:modified>
</cp:coreProperties>
</file>